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ownloads\"/>
    </mc:Choice>
  </mc:AlternateContent>
  <bookViews>
    <workbookView xWindow="0" yWindow="0" windowWidth="24000" windowHeight="9135"/>
  </bookViews>
  <sheets>
    <sheet name="2 класс" sheetId="8" r:id="rId1"/>
    <sheet name="3 класс" sheetId="7" r:id="rId2"/>
    <sheet name="4 класс" sheetId="6" r:id="rId3"/>
    <sheet name="Лист1" sheetId="9" state="hidden" r:id="rId4"/>
  </sheets>
  <definedNames>
    <definedName name="_xlnm._FilterDatabase" localSheetId="0" hidden="1">'2 класс'!$C$10:$P$35</definedName>
    <definedName name="_xlnm._FilterDatabase" localSheetId="1" hidden="1">'3 класс'!$A$10:$P$30</definedName>
    <definedName name="_xlnm._FilterDatabase" localSheetId="2" hidden="1">'4 класс'!$A$10:$P$32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52511"/>
</workbook>
</file>

<file path=xl/calcChain.xml><?xml version="1.0" encoding="utf-8"?>
<calcChain xmlns="http://schemas.openxmlformats.org/spreadsheetml/2006/main">
  <c r="F14" i="6" l="1"/>
  <c r="F13" i="6"/>
</calcChain>
</file>

<file path=xl/sharedStrings.xml><?xml version="1.0" encoding="utf-8"?>
<sst xmlns="http://schemas.openxmlformats.org/spreadsheetml/2006/main" count="711" uniqueCount="189">
  <si>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</si>
  <si>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</si>
  <si>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</si>
  <si>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</si>
  <si>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</si>
  <si>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</si>
  <si>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</si>
  <si>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</si>
  <si>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</si>
  <si>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</si>
  <si>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</si>
  <si>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</si>
  <si>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</si>
  <si>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</si>
  <si>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</si>
  <si>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</si>
  <si>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</si>
  <si>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</si>
  <si>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</si>
  <si>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</si>
  <si>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 xml:space="preserve">Наименование муниципалитета (муниципальный район, городской округ)  </t>
  </si>
  <si>
    <t>2 класс</t>
  </si>
  <si>
    <t>Класс:</t>
  </si>
  <si>
    <t>Дата проведения:</t>
  </si>
  <si>
    <t>3 класс</t>
  </si>
  <si>
    <t>Субъект:</t>
  </si>
  <si>
    <t>4 класс</t>
  </si>
  <si>
    <t>ФИО наставника (полностью)</t>
  </si>
  <si>
    <t>РФ</t>
  </si>
  <si>
    <t>не имеются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</si>
  <si>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</si>
  <si>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</t>
  </si>
  <si>
    <t>ж</t>
  </si>
  <si>
    <t>учитель</t>
  </si>
  <si>
    <t>ГО г. Уфа РБ</t>
  </si>
  <si>
    <t>не имеется</t>
  </si>
  <si>
    <t>математика</t>
  </si>
  <si>
    <t>районный</t>
  </si>
  <si>
    <t>Ранжированный список участников  районного этапа предметной олимпиады школьников 
по  математике в 3-х классах в 2023/2024 учебном году</t>
  </si>
  <si>
    <t>Муниципальное автономное общеобразовательное учреждение "Гимназия № 82" городского округа город Уфа Республики Башкортостан</t>
  </si>
  <si>
    <t>МАОУ "Гимназия № 82"</t>
  </si>
  <si>
    <t>Ямаева Дина Ринатовна</t>
  </si>
  <si>
    <t>Захарова Надежда Шамильевна</t>
  </si>
  <si>
    <t>Ж</t>
  </si>
  <si>
    <t>Муниципальное автономное общеобразовательное учреждение "Школа № 101 с углубленным изучением экономики" городского округа город Уфа Республики Башкортостан.</t>
  </si>
  <si>
    <t>МАОУ "Школа № 101 с углубленным изучением экономики</t>
  </si>
  <si>
    <t>Макаренко Лилия Наилевна</t>
  </si>
  <si>
    <t>Муниципальное автономное общеобразовательное учреждение "Лицей № 161" городского округа город Уфа Республики Башкортостан</t>
  </si>
  <si>
    <t>МАОУ "Лицей № 161"</t>
  </si>
  <si>
    <t>Ханнанова гульназ Юлаевна</t>
  </si>
  <si>
    <t>М</t>
  </si>
  <si>
    <t>Семенищева Елена Асылкаевна</t>
  </si>
  <si>
    <t>Муниципальное бюджетное общеобразовательное учреждение "Лицей №123"</t>
  </si>
  <si>
    <t>МАОУ "Лицей №123"</t>
  </si>
  <si>
    <t>Гордиенко Евгения Юрьевна</t>
  </si>
  <si>
    <t>Муниципальное автономное общеобразовательное учреждение "Лицей 68"</t>
  </si>
  <si>
    <t>МАОУ "Лицей 68"</t>
  </si>
  <si>
    <t>Гаврилова Светлана Владимировна</t>
  </si>
  <si>
    <t>Муниципальное автономное образовательное учреждение "Лицей №52"городского округа город Уфа Республики Башкортостан</t>
  </si>
  <si>
    <t>МАОУ "Лицей №52"</t>
  </si>
  <si>
    <t>Тагирова Елена Михайловна</t>
  </si>
  <si>
    <t>Муниципальное автономное общеобразовательное учреждение Школа № 78 имени Героя РФ Сафронова А.А. городского округа город Уфа РБ</t>
  </si>
  <si>
    <t>МАОУ Школа № 78 им.Героя РФ Сафронова А.А.</t>
  </si>
  <si>
    <t>Мисюкова Ирина Анатольевна</t>
  </si>
  <si>
    <t>не  имеются</t>
  </si>
  <si>
    <t>Муниципальное автономное общеобразовательное учреждение «Центр образования №51 имени Паращенко Владимира Михайловича» городского округа город Уфа Республики Башкортостан</t>
  </si>
  <si>
    <t>МАОУ «Центр образования №51 им. В.М. Паращенко</t>
  </si>
  <si>
    <t>МАОУ Школа № 112</t>
  </si>
  <si>
    <t>МАОУ "Башкирская гимназия №122"</t>
  </si>
  <si>
    <t>Не имеются</t>
  </si>
  <si>
    <t>Шабалина Елена Геннадьевна</t>
  </si>
  <si>
    <t>Гильманова Рита Тимирьяновна</t>
  </si>
  <si>
    <t>Муниципальное автономное общеобразовательное учреждение "Школа №74 имени Героя Советского Союза Мушникова Г.И." городского округа город Уфа Республики Башкортостан</t>
  </si>
  <si>
    <t>МАОУ "Школа №74 имени Г.И.Мушникова"</t>
  </si>
  <si>
    <t>Юсупова Светлана Тагировна</t>
  </si>
  <si>
    <t>Муниципальное автономное образовательное учреждение "Башкирская гимназия №122" городского округа город Уфа Республики Башкортостан</t>
  </si>
  <si>
    <t>Ахматова Зимфира Таклифовна</t>
  </si>
  <si>
    <t>Муниципальное автономное общеобразовательное учреждение Школа № 112 городского округа город Уфа Республики Башкортостан</t>
  </si>
  <si>
    <t>Саликова Светлана Николаевна</t>
  </si>
  <si>
    <t xml:space="preserve"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</t>
  </si>
  <si>
    <t>МАОУ «Гимназия № 105 им. Н.И. Кузнецова»</t>
  </si>
  <si>
    <t>Леденева Альбина Альбертовна</t>
  </si>
  <si>
    <t>Муниципальное автономное общеобразовательное учреждение "Лицей №21"</t>
  </si>
  <si>
    <t>МАОУ "Лицей№21"</t>
  </si>
  <si>
    <t>Юдахина Анна Анатольевна</t>
  </si>
  <si>
    <t>Муниципальное автономное общеобразовательное учреждение "Гимназия № 16" городского округа город Уфа Республики Башкортостан</t>
  </si>
  <si>
    <t>МАОУ "Гимназия № 16"</t>
  </si>
  <si>
    <t xml:space="preserve">Бабаева Татьяна Валерьевна </t>
  </si>
  <si>
    <t>Муниципальное автономное общеобразовательное учреждение "Школа №19 им.Б.И.Северинова" городского округа город Уфа РБ</t>
  </si>
  <si>
    <t xml:space="preserve"> "Школа №19 им.Б.И.Северинова"</t>
  </si>
  <si>
    <t>Сатаева М.Р.</t>
  </si>
  <si>
    <t>Нугуманова Гузалия Ураловна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</si>
  <si>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</si>
  <si>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</si>
  <si>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МАОУ "Лицей №5"</t>
  </si>
  <si>
    <t>Харисова Гульнара Минулловна</t>
  </si>
  <si>
    <t>Муниципальное автономное общеобразовательное учреждение Школа № 119  городского округа город  Уфа  Республики Башкортостан</t>
  </si>
  <si>
    <t>МАОУ Школа №119</t>
  </si>
  <si>
    <t>МАОУ ""Гимназия №3"</t>
  </si>
  <si>
    <t>Первушина Инна Геннадиевна</t>
  </si>
  <si>
    <t>Муниципальное автономное общеобразовательное учреждение "Ордена Дружбы народов гимназия №3 им.А.М.Горького"</t>
  </si>
  <si>
    <t>Муниципальное автономное общеобразовательное учреждение "Гимназия № 16"</t>
  </si>
  <si>
    <t>МАОУ " Гимназия № 16"</t>
  </si>
  <si>
    <t>Гиндулина Гульназ Рифовна</t>
  </si>
  <si>
    <t>МАОУ "Лицей №21"</t>
  </si>
  <si>
    <t xml:space="preserve">Муниципальное автономное общеобразовательное учреждение "Башкирская гимназия №158 им.Мустая Карима"    </t>
  </si>
  <si>
    <t xml:space="preserve">МАОУ «БГ №158 им.М. Карима» </t>
  </si>
  <si>
    <t>Лугманова Кунсылу Салаватовна</t>
  </si>
  <si>
    <t xml:space="preserve">Муниципальное автономное общеобразовательное учреждение "Лицей №5" ГО г.Уфа РБ </t>
  </si>
  <si>
    <t>Чернейкина Альбина Камилевна</t>
  </si>
  <si>
    <t>19.03.2013г</t>
  </si>
  <si>
    <t>Острянская С.Б.</t>
  </si>
  <si>
    <t>Муниципальное автономное общеобразовательное учреждение "Лицей № 1"</t>
  </si>
  <si>
    <t>МАОУ "Лицей № 1"</t>
  </si>
  <si>
    <t>Галлямова Ильгиза Миннахматовна</t>
  </si>
  <si>
    <t>Дементьева С.А.</t>
  </si>
  <si>
    <t>Частное общеобразовательное учреждение  "Центр образования "Новошкола"</t>
  </si>
  <si>
    <t>ЧОУ ЦО "Новошкола"</t>
  </si>
  <si>
    <t>Хабибуллина Надежда Витальевна</t>
  </si>
  <si>
    <t>МАОУ "Гимназия 39 им.Файзуллина А.Ш."</t>
  </si>
  <si>
    <t>МАОУ "Гимназия № 39"</t>
  </si>
  <si>
    <t>Зиннурова Айгуль Венеровна</t>
  </si>
  <si>
    <t>Муниципальное автономное общеобразовательное учреждение "Гимназия № 91."</t>
  </si>
  <si>
    <t>МАОУ "Гимназия № 91"</t>
  </si>
  <si>
    <t>Кандыба Светлана Михайловна</t>
  </si>
  <si>
    <t>Кривошеева Елена Степановна</t>
  </si>
  <si>
    <t>Сафарянова Алия Рауфовна</t>
  </si>
  <si>
    <t>Забродина Надежда Геннадьевна</t>
  </si>
  <si>
    <t>16.12.2014</t>
  </si>
  <si>
    <t>Ганеева Елена Викторовна</t>
  </si>
  <si>
    <t>Суюндукова Миляуша Рамазановна</t>
  </si>
  <si>
    <t>Миннебаева Оксана Константиновна</t>
  </si>
  <si>
    <t xml:space="preserve">Муниципальное  автономное общеобразовательное учреждение "Лицей №1"ГО г.Уфа </t>
  </si>
  <si>
    <t>МАОУ "Лицей №1"</t>
  </si>
  <si>
    <t>Спивак Маргарита Георгиева</t>
  </si>
  <si>
    <t>Муниципальное
 автономное
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</si>
  <si>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
 №39 им. Файзуллина А.Ш."</t>
  </si>
  <si>
    <t>Чанышева Гузель Хамидовна</t>
  </si>
  <si>
    <t>Муниципальное
 автономное
 образовательное
 учреждение "Гимназиия №39 
им. Файзуллина А.Ш."</t>
  </si>
  <si>
    <t>МАОУ "Гимназия №39
им.Файзуллина А.Ш."</t>
  </si>
  <si>
    <t>Туляшева Дина Фанилевна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</si>
  <si>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</si>
  <si>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
 им. Файзуллина А.Ш."</t>
  </si>
  <si>
    <t>МАОУ "Лицей № 155 имени Героя Советского Союза Ковшовой Натальи Венедиктовны" ГО г. Уфа РБ</t>
  </si>
  <si>
    <t>МАОУ "Лицей № 155"</t>
  </si>
  <si>
    <t>Асмандиярова Лилия Геннадиевна</t>
  </si>
  <si>
    <t>МАОУ "Физико-математический лицей № 93" ГО г. Уфа РБ</t>
  </si>
  <si>
    <t xml:space="preserve">МАОУ "Физико-математический лицей № 93" </t>
  </si>
  <si>
    <t>Кузнецова Наталья Михайловна</t>
  </si>
  <si>
    <t>МАОУ "Центр образования № 114"</t>
  </si>
  <si>
    <t>МАОУ ЦО № 114</t>
  </si>
  <si>
    <t>Киреева Лариса Фатыховна</t>
  </si>
  <si>
    <t>МАОУ "Физико-математический лицей № 93"</t>
  </si>
  <si>
    <t>Муниципальное автономное общеобразовательное учреждение "Лицей №6 им Н.Д. Сафина"</t>
  </si>
  <si>
    <t>МАОУ "Лицей№6 им Н.Д. Сафина"</t>
  </si>
  <si>
    <t>Масалимова Римма Камилевна</t>
  </si>
  <si>
    <t>Королёва Ольга Александровна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</si>
  <si>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</si>
  <si>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</si>
  <si>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Лукова Елена Петровна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</si>
  <si>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</si>
  <si>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</si>
  <si>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Галяутдинова Раушания Флорисовна</t>
  </si>
  <si>
    <t>МАОУ "Лицей № 96"</t>
  </si>
  <si>
    <t>Муниципальное автономное общеобразовательное учреждение "Лицей № 96" ГО г.Уфа РБ</t>
  </si>
  <si>
    <t>Афанасьева Мария Станиславовна</t>
  </si>
  <si>
    <t>Результат (балл)</t>
  </si>
  <si>
    <t>муниципальный</t>
  </si>
  <si>
    <t>Ранжированный список участников муниципального этапа предметной олимпиады школьников 
по математике во 2-х классах в 2023/2024 учебном году</t>
  </si>
  <si>
    <t>Ранжированный список участников муниципального этапа предметной олимпиады школьников 
по математике в 4-х классах в 2023/2024 учебном году</t>
  </si>
  <si>
    <t>Максимальный балл: 45</t>
  </si>
  <si>
    <t>Максимальный балл: 31</t>
  </si>
  <si>
    <t>Максимальный балл: 30</t>
  </si>
  <si>
    <t>неявка</t>
  </si>
  <si>
    <t>участник</t>
  </si>
  <si>
    <t>победитель</t>
  </si>
  <si>
    <t>призер</t>
  </si>
  <si>
    <t>Г</t>
  </si>
  <si>
    <t>И</t>
  </si>
  <si>
    <t>Д</t>
  </si>
  <si>
    <t>К</t>
  </si>
  <si>
    <t>Е</t>
  </si>
  <si>
    <t>С</t>
  </si>
  <si>
    <t>А</t>
  </si>
  <si>
    <t>О</t>
  </si>
  <si>
    <t>Н</t>
  </si>
  <si>
    <t>Р</t>
  </si>
  <si>
    <t>П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</si>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</sst>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\.mm\.yyyy"/>
    <numFmt numFmtId="165" formatCode="dd/mm/yy"/>
    <numFmt numFmtId="166" formatCode="dd/mm/yy;@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Calibri"/>
      <scheme val="minor"/>
    </font>
    <font>
      <sz val="10"/>
      <color rgb="FF000000"/>
      <name val="Calibri"/>
      <family val="2"/>
      <charset val="204"/>
      <scheme val="minor"/>
    </font>
    <font>
      <sz val="10"/>
      <name val="Arial Cyr"/>
    </font>
    <font>
      <sz val="10"/>
      <color theme="1"/>
      <name val="Arial Cyr"/>
    </font>
    <font>
      <sz val="10"/>
      <color indexed="64"/>
      <name val="Arial"/>
      <family val="2"/>
      <charset val="204"/>
    </font>
    <font>
      <sz val="12"/>
      <color rgb="FF000000"/>
      <name val="Georgia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18" fillId="0" borderId="0"/>
    <xf numFmtId="43" fontId="7" fillId="0" borderId="0" applyBorder="0" applyAlignment="0" applyProtection="0"/>
    <xf numFmtId="0" fontId="22" fillId="0" borderId="0"/>
    <xf numFmtId="0" fontId="29" fillId="0" borderId="0"/>
    <xf numFmtId="0" fontId="29" fillId="0" borderId="0"/>
    <xf numFmtId="0" fontId="30" fillId="0" borderId="0"/>
  </cellStyleXfs>
  <cellXfs count="227">
    <xf numFmtId="0" fontId="0" fillId="0" borderId="0" xfId="0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4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4" fontId="4" fillId="0" borderId="1" xfId="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1" fillId="3" borderId="1" xfId="4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4" applyFont="1" applyFill="1" applyBorder="1" applyAlignment="1">
      <alignment horizontal="left"/>
    </xf>
    <xf numFmtId="0" fontId="4" fillId="3" borderId="1" xfId="4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4" fontId="4" fillId="3" borderId="1" xfId="4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3" borderId="0" xfId="0" applyFont="1" applyFill="1"/>
    <xf numFmtId="0" fontId="4" fillId="3" borderId="1" xfId="0" applyNumberFormat="1" applyFont="1" applyFill="1" applyBorder="1" applyAlignment="1">
      <alignment horizontal="center" vertical="top"/>
    </xf>
    <xf numFmtId="14" fontId="11" fillId="0" borderId="1" xfId="0" applyNumberFormat="1" applyFont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/>
    <xf numFmtId="0" fontId="11" fillId="0" borderId="1" xfId="0" applyFont="1" applyBorder="1" applyAlignment="1"/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left" vertical="top"/>
    </xf>
    <xf numFmtId="0" fontId="10" fillId="3" borderId="1" xfId="12" applyFont="1" applyFill="1" applyBorder="1" applyAlignment="1">
      <alignment horizontal="left" vertical="top"/>
    </xf>
    <xf numFmtId="0" fontId="4" fillId="3" borderId="1" xfId="12" applyFont="1" applyFill="1" applyBorder="1" applyAlignment="1">
      <alignment horizontal="left" vertical="top"/>
    </xf>
    <xf numFmtId="14" fontId="10" fillId="3" borderId="1" xfId="12" applyNumberFormat="1" applyFont="1" applyFill="1" applyBorder="1" applyAlignment="1">
      <alignment horizontal="left" vertical="top"/>
    </xf>
    <xf numFmtId="0" fontId="13" fillId="0" borderId="1" xfId="4" applyFont="1" applyFill="1" applyBorder="1" applyAlignment="1">
      <alignment horizontal="left" vertical="center"/>
    </xf>
    <xf numFmtId="14" fontId="13" fillId="0" borderId="1" xfId="4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left" vertical="top"/>
    </xf>
    <xf numFmtId="0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/>
    <xf numFmtId="0" fontId="13" fillId="0" borderId="1" xfId="14" applyFont="1" applyFill="1" applyBorder="1" applyAlignment="1"/>
    <xf numFmtId="0" fontId="13" fillId="0" borderId="1" xfId="14" applyFont="1" applyFill="1" applyBorder="1" applyAlignment="1">
      <alignment horizontal="center"/>
    </xf>
    <xf numFmtId="0" fontId="13" fillId="0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4" fillId="0" borderId="1" xfId="4" applyFont="1" applyBorder="1" applyAlignment="1" applyProtection="1">
      <alignment horizontal="left" vertical="center"/>
    </xf>
    <xf numFmtId="0" fontId="19" fillId="0" borderId="1" xfId="0" applyFont="1" applyBorder="1"/>
    <xf numFmtId="0" fontId="11" fillId="3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left" vertical="center"/>
    </xf>
    <xf numFmtId="0" fontId="4" fillId="0" borderId="1" xfId="4" applyFont="1" applyBorder="1" applyAlignment="1" applyProtection="1">
      <alignment horizontal="left"/>
    </xf>
    <xf numFmtId="0" fontId="4" fillId="0" borderId="1" xfId="4" applyFont="1" applyBorder="1" applyAlignment="1" applyProtection="1">
      <alignment horizontal="center"/>
    </xf>
    <xf numFmtId="14" fontId="4" fillId="0" borderId="1" xfId="4" applyNumberFormat="1" applyFont="1" applyBorder="1" applyAlignment="1" applyProtection="1">
      <alignment horizontal="center"/>
    </xf>
    <xf numFmtId="0" fontId="4" fillId="0" borderId="1" xfId="2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center"/>
    </xf>
    <xf numFmtId="14" fontId="21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4" fontId="13" fillId="0" borderId="1" xfId="4" applyNumberFormat="1" applyFont="1" applyBorder="1" applyAlignment="1">
      <alignment horizontal="center" vertical="center"/>
    </xf>
    <xf numFmtId="0" fontId="13" fillId="0" borderId="1" xfId="4" applyFont="1" applyBorder="1" applyAlignment="1"/>
    <xf numFmtId="0" fontId="13" fillId="0" borderId="1" xfId="4" applyFont="1" applyBorder="1" applyAlignment="1">
      <alignment horizontal="center" vertical="center"/>
    </xf>
    <xf numFmtId="0" fontId="21" fillId="3" borderId="1" xfId="4" applyFont="1" applyFill="1" applyBorder="1" applyAlignment="1"/>
    <xf numFmtId="0" fontId="13" fillId="0" borderId="1" xfId="0" applyFont="1" applyBorder="1" applyAlignment="1"/>
    <xf numFmtId="0" fontId="13" fillId="3" borderId="1" xfId="4" applyFont="1" applyFill="1" applyBorder="1" applyAlignment="1"/>
    <xf numFmtId="14" fontId="21" fillId="3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/>
    <xf numFmtId="0" fontId="4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top"/>
    </xf>
    <xf numFmtId="0" fontId="13" fillId="3" borderId="1" xfId="4" applyFont="1" applyFill="1" applyBorder="1" applyAlignment="1">
      <alignment horizontal="left" vertical="center"/>
    </xf>
    <xf numFmtId="14" fontId="13" fillId="3" borderId="1" xfId="4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/>
    </xf>
    <xf numFmtId="0" fontId="13" fillId="3" borderId="1" xfId="0" applyFont="1" applyFill="1" applyBorder="1"/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left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/>
    </xf>
    <xf numFmtId="0" fontId="21" fillId="3" borderId="1" xfId="0" applyFont="1" applyFill="1" applyBorder="1"/>
    <xf numFmtId="0" fontId="13" fillId="3" borderId="1" xfId="4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left" vertical="top"/>
    </xf>
    <xf numFmtId="14" fontId="13" fillId="3" borderId="1" xfId="4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10" fillId="3" borderId="1" xfId="4" applyFont="1" applyFill="1" applyBorder="1" applyAlignment="1" applyProtection="1">
      <alignment horizontal="left" vertical="top"/>
    </xf>
    <xf numFmtId="0" fontId="4" fillId="3" borderId="1" xfId="4" applyFont="1" applyFill="1" applyBorder="1" applyAlignment="1" applyProtection="1">
      <alignment horizontal="left" vertical="center"/>
    </xf>
    <xf numFmtId="0" fontId="7" fillId="3" borderId="1" xfId="4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14" fontId="20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top"/>
    </xf>
    <xf numFmtId="0" fontId="4" fillId="3" borderId="1" xfId="12" applyFont="1" applyFill="1" applyBorder="1" applyAlignment="1">
      <alignment horizontal="center" vertical="top"/>
    </xf>
    <xf numFmtId="14" fontId="10" fillId="3" borderId="1" xfId="12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 wrapText="1"/>
    </xf>
    <xf numFmtId="14" fontId="4" fillId="3" borderId="1" xfId="4" applyNumberFormat="1" applyFont="1" applyFill="1" applyBorder="1" applyAlignment="1">
      <alignment horizontal="center"/>
    </xf>
    <xf numFmtId="0" fontId="13" fillId="3" borderId="1" xfId="4" applyFont="1" applyFill="1" applyBorder="1" applyAlignment="1">
      <alignment horizontal="center" vertical="center"/>
    </xf>
    <xf numFmtId="165" fontId="13" fillId="0" borderId="1" xfId="14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fill"/>
    </xf>
    <xf numFmtId="0" fontId="4" fillId="0" borderId="1" xfId="0" applyFont="1" applyBorder="1" applyAlignment="1">
      <alignment wrapText="1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wrapText="1"/>
    </xf>
    <xf numFmtId="0" fontId="4" fillId="3" borderId="1" xfId="8" applyFont="1" applyFill="1" applyBorder="1" applyAlignment="1">
      <alignment horizontal="left" vertical="center"/>
    </xf>
    <xf numFmtId="0" fontId="10" fillId="3" borderId="1" xfId="0" applyFont="1" applyFill="1" applyBorder="1" applyAlignment="1"/>
    <xf numFmtId="0" fontId="4" fillId="3" borderId="1" xfId="13" applyFont="1" applyFill="1" applyBorder="1" applyAlignment="1">
      <alignment horizontal="left" vertical="top"/>
    </xf>
    <xf numFmtId="14" fontId="4" fillId="3" borderId="1" xfId="8" applyNumberFormat="1" applyFont="1" applyFill="1" applyBorder="1" applyAlignment="1">
      <alignment horizontal="left"/>
    </xf>
    <xf numFmtId="0" fontId="4" fillId="3" borderId="1" xfId="8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43" fontId="10" fillId="0" borderId="1" xfId="18" applyFont="1" applyBorder="1" applyAlignment="1">
      <alignment horizontal="center"/>
    </xf>
    <xf numFmtId="14" fontId="12" fillId="0" borderId="1" xfId="18" applyNumberFormat="1" applyFont="1" applyBorder="1" applyAlignment="1" applyProtection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4" fillId="3" borderId="1" xfId="5" applyFont="1" applyFill="1" applyBorder="1" applyAlignment="1">
      <alignment horizontal="center"/>
    </xf>
    <xf numFmtId="14" fontId="4" fillId="3" borderId="1" xfId="8" applyNumberFormat="1" applyFont="1" applyFill="1" applyBorder="1" applyAlignment="1">
      <alignment horizontal="center" vertical="center"/>
    </xf>
    <xf numFmtId="0" fontId="4" fillId="3" borderId="1" xfId="5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/>
    </xf>
    <xf numFmtId="0" fontId="4" fillId="3" borderId="1" xfId="13" applyFont="1" applyFill="1" applyBorder="1" applyAlignment="1">
      <alignment horizontal="center" vertical="top"/>
    </xf>
    <xf numFmtId="14" fontId="4" fillId="3" borderId="1" xfId="13" applyNumberFormat="1" applyFont="1" applyFill="1" applyBorder="1" applyAlignment="1">
      <alignment horizontal="center" vertical="top"/>
    </xf>
    <xf numFmtId="14" fontId="4" fillId="3" borderId="1" xfId="8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0" fillId="3" borderId="1" xfId="0" applyFill="1" applyBorder="1"/>
    <xf numFmtId="0" fontId="10" fillId="0" borderId="1" xfId="0" applyNumberFormat="1" applyFont="1" applyBorder="1" applyAlignment="1">
      <alignment horizontal="center"/>
    </xf>
    <xf numFmtId="43" fontId="10" fillId="4" borderId="1" xfId="18" applyFont="1" applyFill="1" applyBorder="1" applyAlignment="1"/>
    <xf numFmtId="0" fontId="10" fillId="3" borderId="1" xfId="0" applyFont="1" applyFill="1" applyBorder="1" applyAlignment="1">
      <alignment horizontal="center"/>
    </xf>
    <xf numFmtId="0" fontId="12" fillId="5" borderId="1" xfId="18" applyNumberFormat="1" applyFont="1" applyFill="1" applyBorder="1" applyAlignment="1" applyProtection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4" applyFont="1" applyFill="1" applyBorder="1" applyAlignment="1">
      <alignment vertical="center"/>
    </xf>
    <xf numFmtId="0" fontId="26" fillId="7" borderId="1" xfId="4" applyFont="1" applyFill="1" applyBorder="1" applyAlignment="1">
      <alignment horizontal="left" vertical="center"/>
    </xf>
    <xf numFmtId="0" fontId="13" fillId="7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 applyProtection="1">
      <alignment horizontal="left" vertical="center"/>
    </xf>
    <xf numFmtId="0" fontId="13" fillId="7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top"/>
    </xf>
    <xf numFmtId="0" fontId="25" fillId="7" borderId="1" xfId="0" applyFont="1" applyFill="1" applyBorder="1"/>
    <xf numFmtId="0" fontId="25" fillId="7" borderId="1" xfId="0" applyFont="1" applyFill="1" applyBorder="1" applyAlignment="1">
      <alignment horizontal="left"/>
    </xf>
    <xf numFmtId="0" fontId="23" fillId="7" borderId="1" xfId="4" applyFont="1" applyFill="1" applyBorder="1" applyAlignment="1">
      <alignment horizontal="left"/>
    </xf>
    <xf numFmtId="0" fontId="23" fillId="7" borderId="1" xfId="0" applyFont="1" applyFill="1" applyBorder="1" applyAlignment="1">
      <alignment horizontal="left"/>
    </xf>
    <xf numFmtId="0" fontId="23" fillId="7" borderId="1" xfId="4" applyFont="1" applyFill="1" applyBorder="1" applyAlignment="1">
      <alignment horizontal="center"/>
    </xf>
    <xf numFmtId="14" fontId="23" fillId="7" borderId="1" xfId="0" applyNumberFormat="1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23" fillId="7" borderId="1" xfId="0" applyFont="1" applyFill="1" applyBorder="1"/>
    <xf numFmtId="0" fontId="25" fillId="7" borderId="1" xfId="0" applyFont="1" applyFill="1" applyBorder="1" applyAlignment="1">
      <alignment horizontal="left" vertical="center"/>
    </xf>
    <xf numFmtId="0" fontId="23" fillId="7" borderId="1" xfId="4" applyFont="1" applyFill="1" applyBorder="1" applyAlignment="1">
      <alignment horizontal="left" vertical="center"/>
    </xf>
    <xf numFmtId="0" fontId="23" fillId="7" borderId="1" xfId="4" applyFont="1" applyFill="1" applyBorder="1" applyAlignment="1">
      <alignment horizontal="center" vertical="center"/>
    </xf>
    <xf numFmtId="14" fontId="23" fillId="7" borderId="1" xfId="4" applyNumberFormat="1" applyFont="1" applyFill="1" applyBorder="1" applyAlignment="1">
      <alignment horizontal="center" vertical="center"/>
    </xf>
    <xf numFmtId="0" fontId="28" fillId="7" borderId="1" xfId="4" applyFont="1" applyFill="1" applyBorder="1" applyAlignment="1">
      <alignment horizontal="left" vertical="top"/>
    </xf>
    <xf numFmtId="0" fontId="28" fillId="7" borderId="1" xfId="4" applyFont="1" applyFill="1" applyBorder="1" applyAlignment="1">
      <alignment horizontal="left" vertical="center"/>
    </xf>
    <xf numFmtId="0" fontId="24" fillId="7" borderId="1" xfId="4" applyFont="1" applyFill="1" applyBorder="1" applyAlignment="1">
      <alignment horizontal="left" vertical="center"/>
    </xf>
    <xf numFmtId="0" fontId="24" fillId="7" borderId="1" xfId="4" applyFont="1" applyFill="1" applyBorder="1" applyAlignment="1">
      <alignment horizontal="left"/>
    </xf>
    <xf numFmtId="14" fontId="25" fillId="7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26" fillId="7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</cellXfs>
  <cellStyles count="23">
    <cellStyle name="Excel Built-in Normal 1" xfId="2"/>
    <cellStyle name="Excel Built-in Normal 1 2" xfId="21"/>
    <cellStyle name="TableStyleLight1" xfId="6"/>
    <cellStyle name="TableStyleLight1 2" xfId="18"/>
    <cellStyle name="Акцент1" xfId="1" builtinId="29" customBuiltin="1"/>
    <cellStyle name="Обычный" xfId="0" builtinId="0"/>
    <cellStyle name="Обычный 10 6" xfId="4"/>
    <cellStyle name="Обычный 10 6 2" xfId="20"/>
    <cellStyle name="Обычный 2" xfId="5"/>
    <cellStyle name="Обычный 2 10" xfId="11"/>
    <cellStyle name="Обычный 2 2" xfId="8"/>
    <cellStyle name="Обычный 2 2 2" xfId="14"/>
    <cellStyle name="Обычный 3" xfId="7"/>
    <cellStyle name="Обычный 4" xfId="13"/>
    <cellStyle name="Обычный 4 2" xfId="22"/>
    <cellStyle name="Обычный 5" xfId="12"/>
    <cellStyle name="Обычный 5 2" xfId="17"/>
    <cellStyle name="Обычный 53 2" xfId="3"/>
    <cellStyle name="Обычный 54" xfId="19"/>
    <cellStyle name="Обычный 6" xfId="10"/>
    <cellStyle name="Обычный 7" xfId="16"/>
    <cellStyle name="Обычный 8" xfId="15"/>
    <cellStyle name="Пояснение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80" zoomScaleNormal="80" workbookViewId="0">
      <selection activeCell="C16" sqref="C16"/>
    </sheetView>
  </sheetViews>
  <sheetFormatPr defaultRowHeight="12.75" x14ac:dyDescent="0.2"/>
  <cols>
    <col min="1" max="1" width="9.140625" style="3"/>
    <col min="2" max="2" width="21.42578125" style="3" customWidth="1"/>
    <col min="3" max="3" width="20.5703125" style="18" customWidth="1"/>
    <col min="4" max="4" width="17.140625" style="18" customWidth="1"/>
    <col min="5" max="5" width="18" style="3" customWidth="1"/>
    <col min="6" max="6" width="11.140625" style="12" customWidth="1"/>
    <col min="7" max="7" width="19.42578125" style="12" customWidth="1"/>
    <col min="8" max="8" width="9.85546875" style="12" customWidth="1"/>
    <col min="9" max="9" width="17.7109375" style="12" customWidth="1"/>
    <col min="10" max="10" width="19.85546875" style="18" customWidth="1"/>
    <col min="11" max="11" width="23.7109375" style="18" customWidth="1"/>
    <col min="12" max="13" width="9.140625" style="12"/>
    <col min="14" max="14" width="12.5703125" style="12" customWidth="1"/>
    <col min="15" max="15" width="33.140625" style="18" customWidth="1"/>
    <col min="16" max="16" width="14.85546875" style="12" customWidth="1"/>
    <col min="17" max="16384" width="9.140625" style="3"/>
  </cols>
  <sheetData>
    <row r="1" spans="1:16" ht="39.75" customHeight="1" x14ac:dyDescent="0.2">
      <c r="A1" s="8"/>
      <c r="B1" s="220" t="s">
        <v>168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5" x14ac:dyDescent="0.2">
      <c r="A2" s="221" t="s">
        <v>0</v>
      </c>
      <c r="B2" s="222"/>
      <c r="C2" s="26" t="s">
        <v>36</v>
      </c>
      <c r="D2" s="14"/>
      <c r="E2" s="8"/>
      <c r="F2" s="19"/>
      <c r="G2" s="19"/>
      <c r="H2" s="13"/>
      <c r="I2" s="13"/>
      <c r="J2" s="16"/>
      <c r="K2" s="16"/>
      <c r="L2" s="13"/>
      <c r="M2" s="13"/>
      <c r="N2" s="13"/>
      <c r="O2" s="16"/>
      <c r="P2" s="13"/>
    </row>
    <row r="3" spans="1:16" ht="15" x14ac:dyDescent="0.2">
      <c r="A3" s="221" t="s">
        <v>9</v>
      </c>
      <c r="B3" s="222"/>
      <c r="C3" s="223" t="s">
        <v>8</v>
      </c>
      <c r="D3" s="218"/>
      <c r="E3" s="218"/>
      <c r="F3" s="19"/>
      <c r="G3" s="19"/>
      <c r="H3" s="13"/>
      <c r="I3" s="13"/>
      <c r="J3" s="16"/>
      <c r="K3" s="16"/>
      <c r="L3" s="13"/>
      <c r="M3" s="13"/>
      <c r="N3" s="13"/>
      <c r="O3" s="16"/>
      <c r="P3" s="13"/>
    </row>
    <row r="4" spans="1:16" ht="15" x14ac:dyDescent="0.2">
      <c r="A4" s="223" t="s">
        <v>1</v>
      </c>
      <c r="B4" s="218"/>
      <c r="C4" s="14" t="s">
        <v>167</v>
      </c>
      <c r="D4" s="14"/>
      <c r="E4" s="8"/>
      <c r="F4" s="19"/>
      <c r="G4" s="19"/>
      <c r="H4" s="13"/>
      <c r="I4" s="13"/>
      <c r="J4" s="16"/>
      <c r="K4" s="16"/>
      <c r="L4" s="13"/>
      <c r="M4" s="13"/>
      <c r="N4" s="13"/>
      <c r="O4" s="16"/>
      <c r="P4" s="13"/>
    </row>
    <row r="5" spans="1:16" ht="15" x14ac:dyDescent="0.2">
      <c r="A5" s="223" t="s">
        <v>22</v>
      </c>
      <c r="B5" s="218"/>
      <c r="C5" s="14" t="s">
        <v>21</v>
      </c>
      <c r="D5" s="15"/>
      <c r="E5" s="8"/>
      <c r="F5" s="19"/>
      <c r="G5" s="19"/>
      <c r="H5" s="13"/>
      <c r="I5" s="13"/>
      <c r="J5" s="16"/>
      <c r="K5" s="16"/>
      <c r="L5" s="13"/>
      <c r="M5" s="13"/>
      <c r="N5" s="13"/>
      <c r="O5" s="16"/>
      <c r="P5" s="13"/>
    </row>
    <row r="6" spans="1:16" ht="15" x14ac:dyDescent="0.2">
      <c r="A6" s="217" t="s">
        <v>23</v>
      </c>
      <c r="B6" s="218"/>
      <c r="C6" s="15">
        <v>45342</v>
      </c>
      <c r="D6" s="14"/>
      <c r="E6" s="8"/>
      <c r="F6" s="19"/>
      <c r="G6" s="217" t="s">
        <v>171</v>
      </c>
      <c r="H6" s="224"/>
      <c r="I6" s="13"/>
      <c r="J6" s="16"/>
      <c r="K6" s="16"/>
      <c r="L6" s="13"/>
      <c r="M6" s="13"/>
      <c r="N6" s="13"/>
      <c r="O6" s="16"/>
      <c r="P6" s="13"/>
    </row>
    <row r="7" spans="1:16" ht="15" x14ac:dyDescent="0.2">
      <c r="A7" s="8"/>
      <c r="B7" s="8"/>
      <c r="C7" s="16"/>
      <c r="D7" s="16"/>
      <c r="E7" s="8"/>
      <c r="F7" s="13"/>
      <c r="G7" s="13"/>
      <c r="H7" s="13"/>
      <c r="I7" s="13"/>
      <c r="J7" s="16"/>
      <c r="K7" s="16"/>
      <c r="L7" s="13"/>
      <c r="M7" s="13"/>
      <c r="N7" s="13"/>
      <c r="O7" s="16"/>
      <c r="P7" s="13"/>
    </row>
    <row r="8" spans="1:16" ht="15" x14ac:dyDescent="0.2">
      <c r="A8" s="2"/>
      <c r="B8" s="5"/>
      <c r="C8" s="219" t="s">
        <v>2</v>
      </c>
      <c r="D8" s="219"/>
      <c r="E8" s="219"/>
      <c r="F8" s="219"/>
      <c r="G8" s="219"/>
      <c r="H8" s="219"/>
      <c r="I8" s="219"/>
      <c r="J8" s="219"/>
      <c r="K8" s="219" t="s">
        <v>3</v>
      </c>
      <c r="L8" s="219"/>
      <c r="M8" s="219"/>
      <c r="N8" s="219"/>
      <c r="O8" s="219"/>
      <c r="P8" s="219"/>
    </row>
    <row r="9" spans="1:16" ht="15" x14ac:dyDescent="0.2">
      <c r="A9" s="9"/>
      <c r="B9" s="9"/>
      <c r="C9" s="17"/>
      <c r="D9" s="17"/>
      <c r="E9" s="10"/>
      <c r="F9" s="10"/>
      <c r="G9" s="10"/>
      <c r="H9" s="10"/>
      <c r="I9" s="10"/>
      <c r="J9" s="2"/>
      <c r="K9" s="17"/>
      <c r="L9" s="10"/>
      <c r="M9" s="10"/>
      <c r="N9" s="11"/>
      <c r="O9" s="20"/>
      <c r="P9" s="11"/>
    </row>
    <row r="10" spans="1:16" s="12" customFormat="1" ht="74.25" customHeight="1" x14ac:dyDescent="0.2">
      <c r="A10" s="133" t="s">
        <v>7</v>
      </c>
      <c r="B10" s="133" t="s">
        <v>20</v>
      </c>
      <c r="C10" s="133" t="s">
        <v>4</v>
      </c>
      <c r="D10" s="133" t="s">
        <v>5</v>
      </c>
      <c r="E10" s="104" t="s">
        <v>6</v>
      </c>
      <c r="F10" s="133" t="s">
        <v>10</v>
      </c>
      <c r="G10" s="133" t="s">
        <v>11</v>
      </c>
      <c r="H10" s="133" t="s">
        <v>16</v>
      </c>
      <c r="I10" s="133" t="s">
        <v>17</v>
      </c>
      <c r="J10" s="133" t="s">
        <v>12</v>
      </c>
      <c r="K10" s="133" t="s">
        <v>13</v>
      </c>
      <c r="L10" s="133" t="s">
        <v>18</v>
      </c>
      <c r="M10" s="133" t="s">
        <v>166</v>
      </c>
      <c r="N10" s="133" t="s">
        <v>19</v>
      </c>
      <c r="O10" s="133" t="s">
        <v>27</v>
      </c>
      <c r="P10" s="133" t="s">
        <v>15</v>
      </c>
    </row>
    <row r="11" spans="1:16" s="31" customFormat="1" ht="15" customHeight="1" x14ac:dyDescent="0.2">
      <c r="A11" s="30">
        <v>1</v>
      </c>
      <c r="B11" s="59" t="s">
        <v>34</v>
      </c>
      <c r="C11" s="199" t="s">
        <v>184</v>
      </c>
      <c r="D11" s="199" t="s">
        <v>181</v>
      </c>
      <c r="E11" s="200" t="s">
        <v>185</v>
      </c>
      <c r="F11" s="201" t="s">
        <v>31</v>
      </c>
      <c r="G11" s="202">
        <v>42352</v>
      </c>
      <c r="H11" s="203" t="s">
        <v>28</v>
      </c>
      <c r="I11" s="203" t="s">
        <v>29</v>
      </c>
      <c r="J11" s="200" t="s">
        <v>146</v>
      </c>
      <c r="K11" s="200" t="s">
        <v>147</v>
      </c>
      <c r="L11" s="189">
        <v>2</v>
      </c>
      <c r="M11" s="204">
        <v>26</v>
      </c>
      <c r="N11" s="200" t="s">
        <v>175</v>
      </c>
      <c r="O11" s="205" t="s">
        <v>148</v>
      </c>
      <c r="P11" s="206" t="s">
        <v>33</v>
      </c>
    </row>
    <row r="12" spans="1:16" s="31" customFormat="1" ht="15" customHeight="1" x14ac:dyDescent="0.2">
      <c r="A12" s="30">
        <v>2</v>
      </c>
      <c r="B12" s="59" t="s">
        <v>34</v>
      </c>
      <c r="C12" s="199" t="s">
        <v>182</v>
      </c>
      <c r="D12" s="199" t="s">
        <v>183</v>
      </c>
      <c r="E12" s="200" t="s">
        <v>186</v>
      </c>
      <c r="F12" s="201" t="s">
        <v>32</v>
      </c>
      <c r="G12" s="202">
        <v>42386</v>
      </c>
      <c r="H12" s="203" t="s">
        <v>28</v>
      </c>
      <c r="I12" s="203" t="s">
        <v>29</v>
      </c>
      <c r="J12" s="200" t="s">
        <v>146</v>
      </c>
      <c r="K12" s="200" t="s">
        <v>147</v>
      </c>
      <c r="L12" s="189">
        <v>2</v>
      </c>
      <c r="M12" s="204">
        <v>22</v>
      </c>
      <c r="N12" s="200" t="s">
        <v>176</v>
      </c>
      <c r="O12" s="205" t="s">
        <v>148</v>
      </c>
      <c r="P12" s="206" t="s">
        <v>33</v>
      </c>
    </row>
    <row r="13" spans="1:16" s="31" customFormat="1" ht="15" customHeight="1" x14ac:dyDescent="0.25">
      <c r="A13" s="30">
        <v>3</v>
      </c>
      <c r="B13" s="59" t="s">
        <v>34</v>
      </c>
      <c r="C13" s="38"/>
      <c r="D13" s="38"/>
      <c r="E13" s="38"/>
      <c r="F13" s="30" t="s">
        <v>31</v>
      </c>
      <c r="G13" s="39">
        <v>42259</v>
      </c>
      <c r="H13" s="40" t="s">
        <v>28</v>
      </c>
      <c r="I13" s="123" t="s">
        <v>29</v>
      </c>
      <c r="J13" s="124" t="s">
        <v>85</v>
      </c>
      <c r="K13" s="125" t="s">
        <v>86</v>
      </c>
      <c r="L13" s="115">
        <v>2</v>
      </c>
      <c r="M13" s="30">
        <v>21</v>
      </c>
      <c r="N13" s="117" t="s">
        <v>176</v>
      </c>
      <c r="O13" s="38" t="s">
        <v>87</v>
      </c>
      <c r="P13" s="116" t="s">
        <v>33</v>
      </c>
    </row>
    <row r="14" spans="1:16" s="50" customFormat="1" ht="15" customHeight="1" x14ac:dyDescent="0.25">
      <c r="A14" s="30">
        <v>4</v>
      </c>
      <c r="B14" s="59" t="s">
        <v>34</v>
      </c>
      <c r="C14" s="109"/>
      <c r="D14" s="109"/>
      <c r="E14" s="109"/>
      <c r="F14" s="90" t="s">
        <v>32</v>
      </c>
      <c r="G14" s="113">
        <v>42248</v>
      </c>
      <c r="H14" s="79" t="s">
        <v>28</v>
      </c>
      <c r="I14" s="89" t="s">
        <v>29</v>
      </c>
      <c r="J14" s="112" t="s">
        <v>112</v>
      </c>
      <c r="K14" s="112" t="s">
        <v>113</v>
      </c>
      <c r="L14" s="115">
        <v>2</v>
      </c>
      <c r="M14" s="89">
        <v>20</v>
      </c>
      <c r="N14" s="117" t="s">
        <v>176</v>
      </c>
      <c r="O14" s="112" t="s">
        <v>125</v>
      </c>
      <c r="P14" s="116" t="s">
        <v>33</v>
      </c>
    </row>
    <row r="15" spans="1:16" s="31" customFormat="1" ht="15" customHeight="1" x14ac:dyDescent="0.25">
      <c r="A15" s="30">
        <v>5</v>
      </c>
      <c r="B15" s="59" t="s">
        <v>34</v>
      </c>
      <c r="C15" s="109"/>
      <c r="D15" s="109"/>
      <c r="E15" s="109"/>
      <c r="F15" s="79" t="s">
        <v>31</v>
      </c>
      <c r="G15" s="113">
        <v>42254</v>
      </c>
      <c r="H15" s="120" t="s">
        <v>28</v>
      </c>
      <c r="I15" s="120" t="s">
        <v>29</v>
      </c>
      <c r="J15" s="121" t="s">
        <v>58</v>
      </c>
      <c r="K15" s="107" t="s">
        <v>59</v>
      </c>
      <c r="L15" s="115">
        <v>2</v>
      </c>
      <c r="M15" s="89">
        <v>19</v>
      </c>
      <c r="N15" s="117" t="s">
        <v>176</v>
      </c>
      <c r="O15" s="109" t="s">
        <v>60</v>
      </c>
      <c r="P15" s="116" t="s">
        <v>33</v>
      </c>
    </row>
    <row r="16" spans="1:16" s="31" customFormat="1" ht="15" customHeight="1" x14ac:dyDescent="0.2">
      <c r="A16" s="30">
        <v>6</v>
      </c>
      <c r="B16" s="59" t="s">
        <v>34</v>
      </c>
      <c r="C16" s="199" t="s">
        <v>188</v>
      </c>
      <c r="D16" s="199" t="s">
        <v>180</v>
      </c>
      <c r="E16" s="200" t="s">
        <v>178</v>
      </c>
      <c r="F16" s="201" t="s">
        <v>31</v>
      </c>
      <c r="G16" s="202">
        <v>41913</v>
      </c>
      <c r="H16" s="203" t="s">
        <v>28</v>
      </c>
      <c r="I16" s="204" t="s">
        <v>29</v>
      </c>
      <c r="J16" s="200" t="s">
        <v>146</v>
      </c>
      <c r="K16" s="200" t="s">
        <v>152</v>
      </c>
      <c r="L16" s="189">
        <v>2</v>
      </c>
      <c r="M16" s="204">
        <v>18</v>
      </c>
      <c r="N16" s="200" t="s">
        <v>174</v>
      </c>
      <c r="O16" s="205" t="s">
        <v>148</v>
      </c>
      <c r="P16" s="206" t="s">
        <v>33</v>
      </c>
    </row>
    <row r="17" spans="1:16" s="31" customFormat="1" ht="15" customHeight="1" x14ac:dyDescent="0.2">
      <c r="A17" s="30">
        <v>7</v>
      </c>
      <c r="B17" s="59" t="s">
        <v>34</v>
      </c>
      <c r="C17" s="59"/>
      <c r="D17" s="38"/>
      <c r="E17" s="38"/>
      <c r="F17" s="35" t="s">
        <v>31</v>
      </c>
      <c r="G17" s="42">
        <v>41940</v>
      </c>
      <c r="H17" s="36" t="s">
        <v>28</v>
      </c>
      <c r="I17" s="36" t="s">
        <v>29</v>
      </c>
      <c r="J17" s="126" t="s">
        <v>88</v>
      </c>
      <c r="K17" s="110" t="s">
        <v>89</v>
      </c>
      <c r="L17" s="115">
        <v>2</v>
      </c>
      <c r="M17" s="36">
        <v>18</v>
      </c>
      <c r="N17" s="117" t="s">
        <v>174</v>
      </c>
      <c r="O17" s="33" t="s">
        <v>90</v>
      </c>
      <c r="P17" s="116" t="s">
        <v>33</v>
      </c>
    </row>
    <row r="18" spans="1:16" s="31" customFormat="1" ht="15" customHeight="1" x14ac:dyDescent="0.25">
      <c r="A18" s="30">
        <v>8</v>
      </c>
      <c r="B18" s="59" t="s">
        <v>34</v>
      </c>
      <c r="C18" s="41"/>
      <c r="D18" s="41"/>
      <c r="E18" s="41"/>
      <c r="F18" s="30" t="s">
        <v>32</v>
      </c>
      <c r="G18" s="39">
        <v>42121</v>
      </c>
      <c r="H18" s="36" t="s">
        <v>28</v>
      </c>
      <c r="I18" s="36" t="s">
        <v>29</v>
      </c>
      <c r="J18" s="28" t="s">
        <v>82</v>
      </c>
      <c r="K18" s="43" t="s">
        <v>83</v>
      </c>
      <c r="L18" s="115">
        <v>2</v>
      </c>
      <c r="M18" s="30">
        <v>17</v>
      </c>
      <c r="N18" s="117" t="s">
        <v>174</v>
      </c>
      <c r="O18" s="33" t="s">
        <v>84</v>
      </c>
      <c r="P18" s="116" t="s">
        <v>33</v>
      </c>
    </row>
    <row r="19" spans="1:16" s="31" customFormat="1" ht="15" customHeight="1" x14ac:dyDescent="0.25">
      <c r="A19" s="30">
        <v>9</v>
      </c>
      <c r="B19" s="59" t="s">
        <v>34</v>
      </c>
      <c r="C19" s="107"/>
      <c r="D19" s="114"/>
      <c r="E19" s="114"/>
      <c r="F19" s="119" t="s">
        <v>31</v>
      </c>
      <c r="G19" s="108">
        <v>42040</v>
      </c>
      <c r="H19" s="120" t="s">
        <v>28</v>
      </c>
      <c r="I19" s="120" t="s">
        <v>29</v>
      </c>
      <c r="J19" s="121" t="s">
        <v>55</v>
      </c>
      <c r="K19" s="107" t="s">
        <v>56</v>
      </c>
      <c r="L19" s="115">
        <v>2</v>
      </c>
      <c r="M19" s="89">
        <v>15</v>
      </c>
      <c r="N19" s="117" t="s">
        <v>174</v>
      </c>
      <c r="O19" s="110" t="s">
        <v>57</v>
      </c>
      <c r="P19" s="116" t="s">
        <v>33</v>
      </c>
    </row>
    <row r="20" spans="1:16" s="31" customFormat="1" ht="15.75" x14ac:dyDescent="0.25">
      <c r="A20" s="30">
        <v>10</v>
      </c>
      <c r="B20" s="59" t="s">
        <v>34</v>
      </c>
      <c r="C20" s="109"/>
      <c r="D20" s="109"/>
      <c r="E20" s="109"/>
      <c r="F20" s="79" t="s">
        <v>31</v>
      </c>
      <c r="G20" s="113">
        <v>42271</v>
      </c>
      <c r="H20" s="79" t="s">
        <v>28</v>
      </c>
      <c r="I20" s="89" t="s">
        <v>29</v>
      </c>
      <c r="J20" s="112" t="s">
        <v>112</v>
      </c>
      <c r="K20" s="112" t="s">
        <v>113</v>
      </c>
      <c r="L20" s="115">
        <v>2</v>
      </c>
      <c r="M20" s="89">
        <v>14</v>
      </c>
      <c r="N20" s="117" t="s">
        <v>174</v>
      </c>
      <c r="O20" s="112" t="s">
        <v>114</v>
      </c>
      <c r="P20" s="116" t="s">
        <v>33</v>
      </c>
    </row>
    <row r="21" spans="1:16" s="31" customFormat="1" ht="15" x14ac:dyDescent="0.2">
      <c r="A21" s="30">
        <v>11</v>
      </c>
      <c r="B21" s="59" t="s">
        <v>34</v>
      </c>
      <c r="C21" s="199" t="s">
        <v>180</v>
      </c>
      <c r="D21" s="199" t="s">
        <v>187</v>
      </c>
      <c r="E21" s="200" t="s">
        <v>183</v>
      </c>
      <c r="F21" s="201" t="s">
        <v>32</v>
      </c>
      <c r="G21" s="202">
        <v>42178</v>
      </c>
      <c r="H21" s="203" t="s">
        <v>28</v>
      </c>
      <c r="I21" s="203" t="s">
        <v>29</v>
      </c>
      <c r="J21" s="200" t="s">
        <v>146</v>
      </c>
      <c r="K21" s="200" t="s">
        <v>147</v>
      </c>
      <c r="L21" s="189">
        <v>2</v>
      </c>
      <c r="M21" s="204">
        <v>14</v>
      </c>
      <c r="N21" s="200" t="s">
        <v>174</v>
      </c>
      <c r="O21" s="205" t="s">
        <v>148</v>
      </c>
      <c r="P21" s="206" t="s">
        <v>33</v>
      </c>
    </row>
    <row r="22" spans="1:16" s="31" customFormat="1" ht="15.75" x14ac:dyDescent="0.25">
      <c r="A22" s="30">
        <v>12</v>
      </c>
      <c r="B22" s="59" t="s">
        <v>34</v>
      </c>
      <c r="C22" s="109"/>
      <c r="D22" s="109"/>
      <c r="E22" s="109"/>
      <c r="F22" s="90" t="s">
        <v>31</v>
      </c>
      <c r="G22" s="113">
        <v>42018</v>
      </c>
      <c r="H22" s="79" t="s">
        <v>28</v>
      </c>
      <c r="I22" s="89" t="s">
        <v>29</v>
      </c>
      <c r="J22" s="112" t="s">
        <v>112</v>
      </c>
      <c r="K22" s="112" t="s">
        <v>113</v>
      </c>
      <c r="L22" s="115">
        <v>2</v>
      </c>
      <c r="M22" s="89">
        <v>11</v>
      </c>
      <c r="N22" s="117" t="s">
        <v>174</v>
      </c>
      <c r="O22" s="112" t="s">
        <v>114</v>
      </c>
      <c r="P22" s="116" t="s">
        <v>33</v>
      </c>
    </row>
    <row r="23" spans="1:16" s="31" customFormat="1" ht="15" x14ac:dyDescent="0.2">
      <c r="A23" s="30">
        <v>13</v>
      </c>
      <c r="B23" s="59" t="s">
        <v>34</v>
      </c>
      <c r="C23" s="59"/>
      <c r="D23" s="59"/>
      <c r="E23" s="59"/>
      <c r="F23" s="129" t="s">
        <v>31</v>
      </c>
      <c r="G23" s="130">
        <v>42101</v>
      </c>
      <c r="H23" s="129" t="s">
        <v>28</v>
      </c>
      <c r="I23" s="51" t="s">
        <v>35</v>
      </c>
      <c r="J23" s="59" t="s">
        <v>44</v>
      </c>
      <c r="K23" s="59" t="s">
        <v>45</v>
      </c>
      <c r="L23" s="115">
        <v>2</v>
      </c>
      <c r="M23" s="129">
        <v>10</v>
      </c>
      <c r="N23" s="117" t="s">
        <v>174</v>
      </c>
      <c r="O23" s="60" t="s">
        <v>46</v>
      </c>
      <c r="P23" s="116" t="s">
        <v>33</v>
      </c>
    </row>
    <row r="24" spans="1:16" s="31" customFormat="1" ht="15" x14ac:dyDescent="0.2">
      <c r="A24" s="30">
        <v>14</v>
      </c>
      <c r="B24" s="59" t="s">
        <v>34</v>
      </c>
      <c r="C24" s="207"/>
      <c r="D24" s="207"/>
      <c r="E24" s="207"/>
      <c r="F24" s="208" t="s">
        <v>32</v>
      </c>
      <c r="G24" s="209">
        <v>42130</v>
      </c>
      <c r="H24" s="188" t="s">
        <v>28</v>
      </c>
      <c r="I24" s="188" t="s">
        <v>29</v>
      </c>
      <c r="J24" s="210" t="s">
        <v>149</v>
      </c>
      <c r="K24" s="211" t="s">
        <v>150</v>
      </c>
      <c r="L24" s="189">
        <v>2</v>
      </c>
      <c r="M24" s="188">
        <v>8</v>
      </c>
      <c r="N24" s="200" t="s">
        <v>174</v>
      </c>
      <c r="O24" s="187" t="s">
        <v>151</v>
      </c>
      <c r="P24" s="206" t="s">
        <v>33</v>
      </c>
    </row>
    <row r="25" spans="1:16" s="31" customFormat="1" ht="15.75" x14ac:dyDescent="0.2">
      <c r="A25" s="30">
        <v>15</v>
      </c>
      <c r="B25" s="59" t="s">
        <v>34</v>
      </c>
      <c r="C25" s="106"/>
      <c r="D25" s="106"/>
      <c r="E25" s="106"/>
      <c r="F25" s="79" t="s">
        <v>32</v>
      </c>
      <c r="G25" s="113">
        <v>41955</v>
      </c>
      <c r="H25" s="79" t="s">
        <v>28</v>
      </c>
      <c r="I25" s="120" t="s">
        <v>29</v>
      </c>
      <c r="J25" s="106" t="s">
        <v>119</v>
      </c>
      <c r="K25" s="106" t="s">
        <v>120</v>
      </c>
      <c r="L25" s="115">
        <v>2</v>
      </c>
      <c r="M25" s="89">
        <v>8</v>
      </c>
      <c r="N25" s="117" t="s">
        <v>174</v>
      </c>
      <c r="O25" s="106" t="s">
        <v>121</v>
      </c>
      <c r="P25" s="116" t="s">
        <v>33</v>
      </c>
    </row>
    <row r="26" spans="1:16" s="31" customFormat="1" ht="15.75" x14ac:dyDescent="0.2">
      <c r="A26" s="30">
        <v>16</v>
      </c>
      <c r="B26" s="59" t="s">
        <v>34</v>
      </c>
      <c r="C26" s="122"/>
      <c r="D26" s="122"/>
      <c r="E26" s="122"/>
      <c r="F26" s="108" t="s">
        <v>32</v>
      </c>
      <c r="G26" s="108">
        <v>42082</v>
      </c>
      <c r="H26" s="120" t="s">
        <v>28</v>
      </c>
      <c r="I26" s="120" t="s">
        <v>29</v>
      </c>
      <c r="J26" s="121" t="s">
        <v>61</v>
      </c>
      <c r="K26" s="107" t="s">
        <v>62</v>
      </c>
      <c r="L26" s="115">
        <v>2</v>
      </c>
      <c r="M26" s="89">
        <v>8</v>
      </c>
      <c r="N26" s="117" t="s">
        <v>174</v>
      </c>
      <c r="O26" s="110" t="s">
        <v>63</v>
      </c>
      <c r="P26" s="116" t="s">
        <v>33</v>
      </c>
    </row>
    <row r="27" spans="1:16" s="31" customFormat="1" ht="15.75" x14ac:dyDescent="0.2">
      <c r="A27" s="30">
        <v>17</v>
      </c>
      <c r="B27" s="59" t="s">
        <v>34</v>
      </c>
      <c r="C27" s="106"/>
      <c r="D27" s="127"/>
      <c r="E27" s="127"/>
      <c r="F27" s="79" t="s">
        <v>31</v>
      </c>
      <c r="G27" s="128">
        <v>42062</v>
      </c>
      <c r="H27" s="79" t="s">
        <v>28</v>
      </c>
      <c r="I27" s="120" t="s">
        <v>29</v>
      </c>
      <c r="J27" s="106" t="s">
        <v>119</v>
      </c>
      <c r="K27" s="106" t="s">
        <v>120</v>
      </c>
      <c r="L27" s="115">
        <v>2</v>
      </c>
      <c r="M27" s="89">
        <v>7</v>
      </c>
      <c r="N27" s="117" t="s">
        <v>174</v>
      </c>
      <c r="O27" s="106" t="s">
        <v>126</v>
      </c>
      <c r="P27" s="116" t="s">
        <v>33</v>
      </c>
    </row>
    <row r="28" spans="1:16" s="31" customFormat="1" ht="15.75" x14ac:dyDescent="0.25">
      <c r="A28" s="30">
        <v>18</v>
      </c>
      <c r="B28" s="59" t="s">
        <v>34</v>
      </c>
      <c r="C28" s="111"/>
      <c r="D28" s="111"/>
      <c r="E28" s="111"/>
      <c r="F28" s="90" t="s">
        <v>31</v>
      </c>
      <c r="G28" s="91">
        <v>42087</v>
      </c>
      <c r="H28" s="90" t="s">
        <v>28</v>
      </c>
      <c r="I28" s="89" t="s">
        <v>29</v>
      </c>
      <c r="J28" s="118" t="s">
        <v>122</v>
      </c>
      <c r="K28" s="118" t="s">
        <v>123</v>
      </c>
      <c r="L28" s="115">
        <v>2</v>
      </c>
      <c r="M28" s="89">
        <v>7</v>
      </c>
      <c r="N28" s="117" t="s">
        <v>174</v>
      </c>
      <c r="O28" s="118" t="s">
        <v>124</v>
      </c>
      <c r="P28" s="116" t="s">
        <v>33</v>
      </c>
    </row>
    <row r="29" spans="1:16" s="31" customFormat="1" ht="15" x14ac:dyDescent="0.2">
      <c r="A29" s="30">
        <v>19</v>
      </c>
      <c r="B29" s="59" t="s">
        <v>34</v>
      </c>
      <c r="C29" s="61"/>
      <c r="D29" s="61"/>
      <c r="E29" s="61"/>
      <c r="F29" s="131" t="s">
        <v>31</v>
      </c>
      <c r="G29" s="132">
        <v>42280</v>
      </c>
      <c r="H29" s="131" t="s">
        <v>28</v>
      </c>
      <c r="I29" s="131" t="s">
        <v>29</v>
      </c>
      <c r="J29" s="62" t="s">
        <v>47</v>
      </c>
      <c r="K29" s="62" t="s">
        <v>48</v>
      </c>
      <c r="L29" s="115">
        <v>2</v>
      </c>
      <c r="M29" s="131">
        <v>5</v>
      </c>
      <c r="N29" s="117" t="s">
        <v>174</v>
      </c>
      <c r="O29" s="61" t="s">
        <v>49</v>
      </c>
      <c r="P29" s="116" t="s">
        <v>33</v>
      </c>
    </row>
    <row r="30" spans="1:16" s="31" customFormat="1" ht="15.75" x14ac:dyDescent="0.25">
      <c r="A30" s="30">
        <v>20</v>
      </c>
      <c r="B30" s="59" t="s">
        <v>34</v>
      </c>
      <c r="C30" s="109"/>
      <c r="D30" s="109"/>
      <c r="E30" s="109"/>
      <c r="F30" s="90" t="s">
        <v>31</v>
      </c>
      <c r="G30" s="91">
        <v>42075</v>
      </c>
      <c r="H30" s="79" t="s">
        <v>28</v>
      </c>
      <c r="I30" s="89" t="s">
        <v>29</v>
      </c>
      <c r="J30" s="112" t="s">
        <v>112</v>
      </c>
      <c r="K30" s="112" t="s">
        <v>113</v>
      </c>
      <c r="L30" s="115">
        <v>2</v>
      </c>
      <c r="M30" s="89">
        <v>2</v>
      </c>
      <c r="N30" s="117" t="s">
        <v>174</v>
      </c>
      <c r="O30" s="112" t="s">
        <v>115</v>
      </c>
      <c r="P30" s="116" t="s">
        <v>33</v>
      </c>
    </row>
    <row r="31" spans="1:16" s="31" customFormat="1" ht="15" x14ac:dyDescent="0.25">
      <c r="A31" s="30">
        <v>21</v>
      </c>
      <c r="B31" s="59" t="s">
        <v>34</v>
      </c>
      <c r="C31" s="41"/>
      <c r="D31" s="41"/>
      <c r="E31" s="41"/>
      <c r="F31" s="30" t="s">
        <v>32</v>
      </c>
      <c r="G31" s="39">
        <v>42151</v>
      </c>
      <c r="H31" s="36" t="s">
        <v>28</v>
      </c>
      <c r="I31" s="36" t="s">
        <v>29</v>
      </c>
      <c r="J31" s="28" t="s">
        <v>82</v>
      </c>
      <c r="K31" s="43" t="s">
        <v>83</v>
      </c>
      <c r="L31" s="115">
        <v>2</v>
      </c>
      <c r="M31" s="36">
        <v>2</v>
      </c>
      <c r="N31" s="117" t="s">
        <v>174</v>
      </c>
      <c r="O31" s="33" t="s">
        <v>91</v>
      </c>
      <c r="P31" s="116" t="s">
        <v>33</v>
      </c>
    </row>
    <row r="32" spans="1:16" s="31" customFormat="1" ht="15" x14ac:dyDescent="0.25">
      <c r="A32" s="30">
        <v>22</v>
      </c>
      <c r="B32" s="59" t="s">
        <v>34</v>
      </c>
      <c r="C32" s="212"/>
      <c r="D32" s="213"/>
      <c r="E32" s="212"/>
      <c r="F32" s="189" t="s">
        <v>31</v>
      </c>
      <c r="G32" s="214">
        <v>42023</v>
      </c>
      <c r="H32" s="189" t="s">
        <v>28</v>
      </c>
      <c r="I32" s="189" t="s">
        <v>29</v>
      </c>
      <c r="J32" s="212" t="s">
        <v>143</v>
      </c>
      <c r="K32" s="212" t="s">
        <v>144</v>
      </c>
      <c r="L32" s="189">
        <v>2</v>
      </c>
      <c r="M32" s="215"/>
      <c r="N32" s="189" t="s">
        <v>173</v>
      </c>
      <c r="O32" s="216" t="s">
        <v>145</v>
      </c>
      <c r="P32" s="206" t="s">
        <v>33</v>
      </c>
    </row>
    <row r="33" spans="1:16" s="31" customFormat="1" ht="15.75" x14ac:dyDescent="0.25">
      <c r="A33" s="30">
        <v>23</v>
      </c>
      <c r="B33" s="59" t="s">
        <v>34</v>
      </c>
      <c r="C33" s="111"/>
      <c r="D33" s="111"/>
      <c r="E33" s="111"/>
      <c r="F33" s="90" t="s">
        <v>31</v>
      </c>
      <c r="G33" s="91">
        <v>42008</v>
      </c>
      <c r="H33" s="90" t="s">
        <v>28</v>
      </c>
      <c r="I33" s="89" t="s">
        <v>29</v>
      </c>
      <c r="J33" s="118" t="s">
        <v>122</v>
      </c>
      <c r="K33" s="118" t="s">
        <v>123</v>
      </c>
      <c r="L33" s="115">
        <v>2</v>
      </c>
      <c r="M33" s="173"/>
      <c r="N33" s="89" t="s">
        <v>173</v>
      </c>
      <c r="O33" s="118" t="s">
        <v>124</v>
      </c>
      <c r="P33" s="116" t="s">
        <v>33</v>
      </c>
    </row>
    <row r="34" spans="1:16" s="31" customFormat="1" ht="15.75" x14ac:dyDescent="0.25">
      <c r="A34" s="30">
        <v>24</v>
      </c>
      <c r="B34" s="59" t="s">
        <v>34</v>
      </c>
      <c r="C34" s="109"/>
      <c r="D34" s="109"/>
      <c r="E34" s="109"/>
      <c r="F34" s="79" t="s">
        <v>32</v>
      </c>
      <c r="G34" s="108">
        <v>42132</v>
      </c>
      <c r="H34" s="79" t="s">
        <v>28</v>
      </c>
      <c r="I34" s="102" t="s">
        <v>29</v>
      </c>
      <c r="J34" s="109" t="s">
        <v>116</v>
      </c>
      <c r="K34" s="109" t="s">
        <v>117</v>
      </c>
      <c r="L34" s="115">
        <v>2</v>
      </c>
      <c r="M34" s="173"/>
      <c r="N34" s="102" t="s">
        <v>173</v>
      </c>
      <c r="O34" s="109" t="s">
        <v>118</v>
      </c>
      <c r="P34" s="116" t="s">
        <v>33</v>
      </c>
    </row>
    <row r="35" spans="1:16" s="31" customFormat="1" ht="15.75" x14ac:dyDescent="0.25">
      <c r="A35" s="30">
        <v>25</v>
      </c>
      <c r="B35" s="59" t="s">
        <v>34</v>
      </c>
      <c r="C35" s="109"/>
      <c r="D35" s="109"/>
      <c r="E35" s="109"/>
      <c r="F35" s="90" t="s">
        <v>32</v>
      </c>
      <c r="G35" s="113">
        <v>42007</v>
      </c>
      <c r="H35" s="79" t="s">
        <v>28</v>
      </c>
      <c r="I35" s="89" t="s">
        <v>29</v>
      </c>
      <c r="J35" s="112" t="s">
        <v>112</v>
      </c>
      <c r="K35" s="112" t="s">
        <v>113</v>
      </c>
      <c r="L35" s="115">
        <v>2</v>
      </c>
      <c r="M35" s="173"/>
      <c r="N35" s="89" t="s">
        <v>173</v>
      </c>
      <c r="O35" s="112" t="s">
        <v>115</v>
      </c>
      <c r="P35" s="116" t="s">
        <v>33</v>
      </c>
    </row>
  </sheetData>
  <autoFilter ref="C10:P35"/>
  <sortState ref="A11:P35">
    <sortCondition descending="1" ref="M10"/>
  </sortState>
  <mergeCells count="10">
    <mergeCell ref="A6:B6"/>
    <mergeCell ref="C8:J8"/>
    <mergeCell ref="K8:P8"/>
    <mergeCell ref="B1:P1"/>
    <mergeCell ref="A2:B2"/>
    <mergeCell ref="A3:B3"/>
    <mergeCell ref="C3:E3"/>
    <mergeCell ref="A4:B4"/>
    <mergeCell ref="A5:B5"/>
    <mergeCell ref="G6:H6"/>
  </mergeCells>
  <dataValidations count="2">
    <dataValidation operator="equal" allowBlank="1" showInputMessage="1" showErrorMessage="1" sqref="C11:G19 L11:L31 J32:L35 J11:K19 J29:J30 J24:K28 C32:G35">
      <formula1>0</formula1>
      <formula2>0</formula2>
    </dataValidation>
    <dataValidation allowBlank="1" showInputMessage="1" showErrorMessage="1" sqref="D2 F2:G6 B10:G10 A2:A6 A8 C2:C6 C8:C9 D4:D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5" zoomScaleNormal="100" workbookViewId="0">
      <selection activeCell="E13" sqref="E13"/>
    </sheetView>
  </sheetViews>
  <sheetFormatPr defaultRowHeight="15" x14ac:dyDescent="0.2"/>
  <cols>
    <col min="1" max="1" width="6.140625" style="6" bestFit="1" customWidth="1"/>
    <col min="2" max="2" width="15.5703125" style="6" customWidth="1"/>
    <col min="3" max="3" width="12.140625" style="6" customWidth="1"/>
    <col min="4" max="4" width="11.7109375" style="6" bestFit="1" customWidth="1"/>
    <col min="5" max="5" width="14.7109375" style="6" bestFit="1" customWidth="1"/>
    <col min="6" max="6" width="6.7109375" style="6" customWidth="1"/>
    <col min="7" max="7" width="12.42578125" style="16" customWidth="1"/>
    <col min="8" max="8" width="8.28515625" style="6" customWidth="1"/>
    <col min="9" max="9" width="13.85546875" style="6" customWidth="1"/>
    <col min="10" max="10" width="19.5703125" style="6" customWidth="1"/>
    <col min="11" max="11" width="24.7109375" style="6" customWidth="1"/>
    <col min="12" max="12" width="9.28515625" style="6" customWidth="1"/>
    <col min="13" max="13" width="11.5703125" style="13" customWidth="1"/>
    <col min="14" max="14" width="14.5703125" style="6" customWidth="1"/>
    <col min="15" max="15" width="35.5703125" style="6" bestFit="1" customWidth="1"/>
    <col min="16" max="16" width="11.42578125" style="6" customWidth="1"/>
    <col min="17" max="16384" width="9.140625" style="6"/>
  </cols>
  <sheetData>
    <row r="1" spans="1:16" ht="33.75" customHeight="1" x14ac:dyDescent="0.2">
      <c r="A1" s="8"/>
      <c r="B1" s="220" t="s">
        <v>38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x14ac:dyDescent="0.2">
      <c r="A2" s="221" t="s">
        <v>0</v>
      </c>
      <c r="B2" s="222"/>
      <c r="C2" s="27" t="s">
        <v>36</v>
      </c>
      <c r="D2" s="7"/>
      <c r="E2" s="8"/>
      <c r="F2" s="7"/>
      <c r="G2" s="14"/>
      <c r="H2" s="8"/>
      <c r="I2" s="8"/>
      <c r="J2" s="8"/>
      <c r="K2" s="8"/>
      <c r="L2" s="8"/>
      <c r="N2" s="8"/>
      <c r="O2" s="8"/>
      <c r="P2" s="8"/>
    </row>
    <row r="3" spans="1:16" ht="16.5" customHeight="1" x14ac:dyDescent="0.2">
      <c r="A3" s="221" t="s">
        <v>25</v>
      </c>
      <c r="B3" s="222"/>
      <c r="C3" s="223" t="s">
        <v>8</v>
      </c>
      <c r="D3" s="218"/>
      <c r="E3" s="218"/>
      <c r="F3" s="7"/>
      <c r="G3" s="14"/>
      <c r="H3" s="8"/>
      <c r="I3" s="8"/>
      <c r="J3" s="8"/>
      <c r="K3" s="8"/>
      <c r="L3" s="8"/>
      <c r="N3" s="8"/>
      <c r="O3" s="8"/>
      <c r="P3" s="8"/>
    </row>
    <row r="4" spans="1:16" x14ac:dyDescent="0.2">
      <c r="A4" s="223" t="s">
        <v>1</v>
      </c>
      <c r="B4" s="218"/>
      <c r="C4" s="7" t="s">
        <v>37</v>
      </c>
      <c r="D4" s="7"/>
      <c r="E4" s="8"/>
      <c r="F4" s="7"/>
      <c r="G4" s="14"/>
      <c r="H4" s="8"/>
      <c r="I4" s="8"/>
      <c r="J4" s="8"/>
      <c r="K4" s="8"/>
      <c r="L4" s="8"/>
      <c r="N4" s="8"/>
      <c r="O4" s="8"/>
      <c r="P4" s="8"/>
    </row>
    <row r="5" spans="1:16" x14ac:dyDescent="0.2">
      <c r="A5" s="223" t="s">
        <v>22</v>
      </c>
      <c r="B5" s="218"/>
      <c r="C5" s="7" t="s">
        <v>24</v>
      </c>
      <c r="D5" s="7"/>
      <c r="E5" s="8"/>
      <c r="F5" s="7"/>
      <c r="G5" s="14"/>
      <c r="H5" s="8"/>
      <c r="I5" s="8"/>
      <c r="J5" s="8"/>
      <c r="K5" s="8"/>
      <c r="L5" s="8"/>
      <c r="N5" s="8"/>
      <c r="O5" s="8"/>
      <c r="P5" s="8"/>
    </row>
    <row r="6" spans="1:16" x14ac:dyDescent="0.2">
      <c r="A6" s="217" t="s">
        <v>23</v>
      </c>
      <c r="B6" s="218"/>
      <c r="C6" s="15">
        <v>45342</v>
      </c>
      <c r="D6" s="7"/>
      <c r="E6" s="8"/>
      <c r="F6" s="7"/>
      <c r="G6" s="14"/>
      <c r="H6" s="8"/>
      <c r="I6" s="8"/>
      <c r="J6" s="218" t="s">
        <v>170</v>
      </c>
      <c r="K6" s="218"/>
      <c r="L6" s="8"/>
      <c r="N6" s="8"/>
      <c r="O6" s="8"/>
      <c r="P6" s="8"/>
    </row>
    <row r="7" spans="1:16" x14ac:dyDescent="0.2">
      <c r="K7" s="16"/>
    </row>
    <row r="8" spans="1:16" ht="12.75" customHeight="1" x14ac:dyDescent="0.2">
      <c r="A8" s="2"/>
      <c r="B8" s="5"/>
      <c r="C8" s="219" t="s">
        <v>2</v>
      </c>
      <c r="D8" s="219"/>
      <c r="E8" s="219"/>
      <c r="F8" s="219"/>
      <c r="G8" s="219"/>
      <c r="H8" s="219"/>
      <c r="I8" s="219"/>
      <c r="J8" s="219"/>
      <c r="K8" s="219" t="s">
        <v>3</v>
      </c>
      <c r="L8" s="219"/>
      <c r="M8" s="219"/>
      <c r="N8" s="219"/>
      <c r="O8" s="219"/>
      <c r="P8" s="219"/>
    </row>
    <row r="9" spans="1:16" ht="12.75" customHeight="1" x14ac:dyDescent="0.2">
      <c r="A9" s="9"/>
      <c r="B9" s="9"/>
      <c r="C9" s="10"/>
      <c r="D9" s="10"/>
      <c r="E9" s="10"/>
      <c r="F9" s="10"/>
      <c r="G9" s="17"/>
      <c r="H9" s="10"/>
      <c r="I9" s="10"/>
      <c r="J9" s="9"/>
      <c r="K9" s="10"/>
      <c r="L9" s="10"/>
      <c r="M9" s="10"/>
      <c r="N9" s="11"/>
      <c r="O9" s="11"/>
      <c r="P9" s="11"/>
    </row>
    <row r="10" spans="1:16" ht="90" x14ac:dyDescent="0.2">
      <c r="A10" s="133" t="s">
        <v>7</v>
      </c>
      <c r="B10" s="137" t="s">
        <v>20</v>
      </c>
      <c r="C10" s="137" t="s">
        <v>4</v>
      </c>
      <c r="D10" s="137" t="s">
        <v>5</v>
      </c>
      <c r="E10" s="138" t="s">
        <v>6</v>
      </c>
      <c r="F10" s="137" t="s">
        <v>10</v>
      </c>
      <c r="G10" s="137" t="s">
        <v>11</v>
      </c>
      <c r="H10" s="137" t="s">
        <v>16</v>
      </c>
      <c r="I10" s="137" t="s">
        <v>17</v>
      </c>
      <c r="J10" s="137" t="s">
        <v>12</v>
      </c>
      <c r="K10" s="137" t="s">
        <v>13</v>
      </c>
      <c r="L10" s="137" t="s">
        <v>18</v>
      </c>
      <c r="M10" s="137" t="s">
        <v>166</v>
      </c>
      <c r="N10" s="137" t="s">
        <v>19</v>
      </c>
      <c r="O10" s="137" t="s">
        <v>14</v>
      </c>
      <c r="P10" s="137" t="s">
        <v>15</v>
      </c>
    </row>
    <row r="11" spans="1:16" s="32" customFormat="1" ht="15" customHeight="1" x14ac:dyDescent="0.2">
      <c r="A11" s="58">
        <v>1</v>
      </c>
      <c r="B11" s="80" t="s">
        <v>34</v>
      </c>
      <c r="C11" s="187" t="s">
        <v>180</v>
      </c>
      <c r="D11" s="187" t="s">
        <v>181</v>
      </c>
      <c r="E11" s="187" t="s">
        <v>178</v>
      </c>
      <c r="F11" s="188" t="s">
        <v>32</v>
      </c>
      <c r="G11" s="185">
        <v>41713</v>
      </c>
      <c r="H11" s="188" t="s">
        <v>28</v>
      </c>
      <c r="I11" s="189" t="s">
        <v>29</v>
      </c>
      <c r="J11" s="190" t="s">
        <v>146</v>
      </c>
      <c r="K11" s="191" t="s">
        <v>146</v>
      </c>
      <c r="L11" s="192">
        <v>3</v>
      </c>
      <c r="M11" s="188">
        <v>42</v>
      </c>
      <c r="N11" s="183" t="s">
        <v>175</v>
      </c>
      <c r="O11" s="193" t="s">
        <v>156</v>
      </c>
      <c r="P11" s="194" t="s">
        <v>33</v>
      </c>
    </row>
    <row r="12" spans="1:16" ht="15" customHeight="1" x14ac:dyDescent="0.25">
      <c r="A12" s="58">
        <v>2</v>
      </c>
      <c r="B12" s="80" t="s">
        <v>34</v>
      </c>
      <c r="C12" s="98"/>
      <c r="D12" s="101"/>
      <c r="E12" s="101"/>
      <c r="F12" s="92" t="s">
        <v>31</v>
      </c>
      <c r="G12" s="88" t="s">
        <v>128</v>
      </c>
      <c r="H12" s="92" t="s">
        <v>28</v>
      </c>
      <c r="I12" s="74" t="s">
        <v>29</v>
      </c>
      <c r="J12" s="69" t="s">
        <v>119</v>
      </c>
      <c r="K12" s="98" t="s">
        <v>120</v>
      </c>
      <c r="L12" s="66">
        <v>3</v>
      </c>
      <c r="M12" s="93">
        <v>41</v>
      </c>
      <c r="N12" s="93" t="s">
        <v>176</v>
      </c>
      <c r="O12" s="98" t="s">
        <v>129</v>
      </c>
      <c r="P12" s="81" t="s">
        <v>33</v>
      </c>
    </row>
    <row r="13" spans="1:16" s="32" customFormat="1" ht="15" customHeight="1" x14ac:dyDescent="0.25">
      <c r="A13" s="58">
        <v>3</v>
      </c>
      <c r="B13" s="80" t="s">
        <v>34</v>
      </c>
      <c r="C13" s="187" t="s">
        <v>180</v>
      </c>
      <c r="D13" s="187" t="s">
        <v>182</v>
      </c>
      <c r="E13" s="187" t="s">
        <v>183</v>
      </c>
      <c r="F13" s="188" t="s">
        <v>31</v>
      </c>
      <c r="G13" s="185">
        <v>41812</v>
      </c>
      <c r="H13" s="188" t="s">
        <v>28</v>
      </c>
      <c r="I13" s="189" t="s">
        <v>29</v>
      </c>
      <c r="J13" s="190" t="s">
        <v>146</v>
      </c>
      <c r="K13" s="191" t="s">
        <v>146</v>
      </c>
      <c r="L13" s="192">
        <v>3</v>
      </c>
      <c r="M13" s="188">
        <v>40</v>
      </c>
      <c r="N13" s="195" t="s">
        <v>176</v>
      </c>
      <c r="O13" s="193" t="s">
        <v>156</v>
      </c>
      <c r="P13" s="194" t="s">
        <v>33</v>
      </c>
    </row>
    <row r="14" spans="1:16" ht="15" customHeight="1" x14ac:dyDescent="0.25">
      <c r="A14" s="58">
        <v>4</v>
      </c>
      <c r="B14" s="80" t="s">
        <v>34</v>
      </c>
      <c r="C14" s="61"/>
      <c r="D14" s="61"/>
      <c r="E14" s="61"/>
      <c r="F14" s="131" t="s">
        <v>32</v>
      </c>
      <c r="G14" s="132">
        <v>41858</v>
      </c>
      <c r="H14" s="131" t="s">
        <v>28</v>
      </c>
      <c r="I14" s="131" t="s">
        <v>29</v>
      </c>
      <c r="J14" s="62" t="s">
        <v>47</v>
      </c>
      <c r="K14" s="62" t="s">
        <v>48</v>
      </c>
      <c r="L14" s="66">
        <v>3</v>
      </c>
      <c r="M14" s="131">
        <v>38</v>
      </c>
      <c r="N14" s="93" t="s">
        <v>176</v>
      </c>
      <c r="O14" s="63" t="s">
        <v>51</v>
      </c>
      <c r="P14" s="81" t="s">
        <v>33</v>
      </c>
    </row>
    <row r="15" spans="1:16" ht="15" customHeight="1" x14ac:dyDescent="0.25">
      <c r="A15" s="58">
        <v>5</v>
      </c>
      <c r="B15" s="80" t="s">
        <v>34</v>
      </c>
      <c r="C15" s="70"/>
      <c r="D15" s="70"/>
      <c r="E15" s="70"/>
      <c r="F15" s="71" t="s">
        <v>31</v>
      </c>
      <c r="G15" s="136">
        <v>41854</v>
      </c>
      <c r="H15" s="71" t="s">
        <v>28</v>
      </c>
      <c r="I15" s="71" t="s">
        <v>64</v>
      </c>
      <c r="J15" s="70" t="s">
        <v>65</v>
      </c>
      <c r="K15" s="70" t="s">
        <v>66</v>
      </c>
      <c r="L15" s="66">
        <v>3</v>
      </c>
      <c r="M15" s="172">
        <v>36</v>
      </c>
      <c r="N15" s="93" t="s">
        <v>176</v>
      </c>
      <c r="O15" s="70" t="s">
        <v>71</v>
      </c>
      <c r="P15" s="81" t="s">
        <v>33</v>
      </c>
    </row>
    <row r="16" spans="1:16" ht="15.75" x14ac:dyDescent="0.25">
      <c r="A16" s="58">
        <v>6</v>
      </c>
      <c r="B16" s="80" t="s">
        <v>34</v>
      </c>
      <c r="C16" s="34"/>
      <c r="D16" s="34"/>
      <c r="E16" s="34"/>
      <c r="F16" s="45" t="s">
        <v>31</v>
      </c>
      <c r="G16" s="134">
        <v>41636</v>
      </c>
      <c r="H16" s="40" t="s">
        <v>28</v>
      </c>
      <c r="I16" s="36" t="s">
        <v>29</v>
      </c>
      <c r="J16" s="41" t="s">
        <v>82</v>
      </c>
      <c r="K16" s="41" t="s">
        <v>104</v>
      </c>
      <c r="L16" s="66">
        <v>3</v>
      </c>
      <c r="M16" s="36">
        <v>36</v>
      </c>
      <c r="N16" s="93" t="s">
        <v>176</v>
      </c>
      <c r="O16" s="33" t="s">
        <v>84</v>
      </c>
      <c r="P16" s="81" t="s">
        <v>33</v>
      </c>
    </row>
    <row r="17" spans="1:21" ht="15.75" x14ac:dyDescent="0.25">
      <c r="A17" s="58">
        <v>7</v>
      </c>
      <c r="B17" s="80" t="s">
        <v>34</v>
      </c>
      <c r="C17" s="73"/>
      <c r="D17" s="73"/>
      <c r="E17" s="73"/>
      <c r="F17" s="72" t="s">
        <v>50</v>
      </c>
      <c r="G17" s="65">
        <v>41933</v>
      </c>
      <c r="H17" s="66" t="s">
        <v>28</v>
      </c>
      <c r="I17" s="66" t="s">
        <v>29</v>
      </c>
      <c r="J17" s="67" t="s">
        <v>55</v>
      </c>
      <c r="K17" s="64" t="s">
        <v>56</v>
      </c>
      <c r="L17" s="66">
        <v>3</v>
      </c>
      <c r="M17" s="172">
        <v>36</v>
      </c>
      <c r="N17" s="93" t="s">
        <v>176</v>
      </c>
      <c r="O17" s="68" t="s">
        <v>70</v>
      </c>
      <c r="P17" s="81" t="s">
        <v>33</v>
      </c>
    </row>
    <row r="18" spans="1:21" ht="15" customHeight="1" x14ac:dyDescent="0.25">
      <c r="A18" s="58">
        <v>8</v>
      </c>
      <c r="B18" s="80" t="s">
        <v>34</v>
      </c>
      <c r="C18" s="184"/>
      <c r="D18" s="184"/>
      <c r="E18" s="184"/>
      <c r="F18" s="179" t="s">
        <v>31</v>
      </c>
      <c r="G18" s="185">
        <v>41651</v>
      </c>
      <c r="H18" s="182" t="s">
        <v>28</v>
      </c>
      <c r="I18" s="196" t="s">
        <v>29</v>
      </c>
      <c r="J18" s="197" t="s">
        <v>153</v>
      </c>
      <c r="K18" s="198" t="s">
        <v>154</v>
      </c>
      <c r="L18" s="192">
        <v>3</v>
      </c>
      <c r="M18" s="179">
        <v>36</v>
      </c>
      <c r="N18" s="195" t="s">
        <v>176</v>
      </c>
      <c r="O18" s="184" t="s">
        <v>155</v>
      </c>
      <c r="P18" s="194" t="s">
        <v>33</v>
      </c>
    </row>
    <row r="19" spans="1:21" ht="15" customHeight="1" x14ac:dyDescent="0.25">
      <c r="A19" s="58">
        <v>9</v>
      </c>
      <c r="B19" s="80" t="s">
        <v>34</v>
      </c>
      <c r="C19" s="82"/>
      <c r="D19" s="82"/>
      <c r="E19" s="82"/>
      <c r="F19" s="83" t="s">
        <v>32</v>
      </c>
      <c r="G19" s="84">
        <v>42004</v>
      </c>
      <c r="H19" s="85" t="s">
        <v>28</v>
      </c>
      <c r="I19" s="1" t="s">
        <v>29</v>
      </c>
      <c r="J19" s="75" t="s">
        <v>101</v>
      </c>
      <c r="K19" s="75" t="s">
        <v>102</v>
      </c>
      <c r="L19" s="66">
        <v>3</v>
      </c>
      <c r="M19" s="30">
        <v>36</v>
      </c>
      <c r="N19" s="93" t="s">
        <v>176</v>
      </c>
      <c r="O19" s="86" t="s">
        <v>103</v>
      </c>
      <c r="P19" s="81" t="s">
        <v>33</v>
      </c>
      <c r="Q19" s="49"/>
      <c r="R19" s="49"/>
      <c r="S19" s="49"/>
      <c r="T19" s="49"/>
      <c r="U19" s="49"/>
    </row>
    <row r="20" spans="1:21" ht="15.75" x14ac:dyDescent="0.25">
      <c r="A20" s="58">
        <v>10</v>
      </c>
      <c r="B20" s="80" t="s">
        <v>34</v>
      </c>
      <c r="C20" s="97"/>
      <c r="D20" s="99"/>
      <c r="E20" s="97"/>
      <c r="F20" s="96" t="s">
        <v>31</v>
      </c>
      <c r="G20" s="100">
        <v>41674</v>
      </c>
      <c r="H20" s="66" t="s">
        <v>28</v>
      </c>
      <c r="I20" s="74" t="s">
        <v>29</v>
      </c>
      <c r="J20" s="97" t="s">
        <v>116</v>
      </c>
      <c r="K20" s="97" t="s">
        <v>117</v>
      </c>
      <c r="L20" s="66">
        <v>3</v>
      </c>
      <c r="M20" s="93">
        <v>29</v>
      </c>
      <c r="N20" s="93" t="s">
        <v>174</v>
      </c>
      <c r="O20" s="98" t="s">
        <v>127</v>
      </c>
      <c r="P20" s="81" t="s">
        <v>33</v>
      </c>
      <c r="Q20" s="49"/>
      <c r="R20" s="49"/>
      <c r="S20" s="49"/>
      <c r="T20" s="49"/>
      <c r="U20" s="49"/>
    </row>
    <row r="21" spans="1:21" ht="15.75" x14ac:dyDescent="0.25">
      <c r="A21" s="58">
        <v>11</v>
      </c>
      <c r="B21" s="80" t="s">
        <v>34</v>
      </c>
      <c r="C21" s="97"/>
      <c r="D21" s="97"/>
      <c r="E21" s="97"/>
      <c r="F21" s="96" t="s">
        <v>32</v>
      </c>
      <c r="G21" s="100">
        <v>41911</v>
      </c>
      <c r="H21" s="66" t="s">
        <v>28</v>
      </c>
      <c r="I21" s="74" t="s">
        <v>29</v>
      </c>
      <c r="J21" s="97" t="s">
        <v>116</v>
      </c>
      <c r="K21" s="97" t="s">
        <v>117</v>
      </c>
      <c r="L21" s="66">
        <v>3</v>
      </c>
      <c r="M21" s="93">
        <v>28</v>
      </c>
      <c r="N21" s="93" t="s">
        <v>174</v>
      </c>
      <c r="O21" s="98" t="s">
        <v>127</v>
      </c>
      <c r="P21" s="81" t="s">
        <v>33</v>
      </c>
    </row>
    <row r="22" spans="1:21" s="32" customFormat="1" ht="15.75" x14ac:dyDescent="0.25">
      <c r="A22" s="58">
        <v>12</v>
      </c>
      <c r="B22" s="80" t="s">
        <v>34</v>
      </c>
      <c r="C22" s="5"/>
      <c r="D22" s="5"/>
      <c r="E22" s="5"/>
      <c r="F22" s="135" t="s">
        <v>32</v>
      </c>
      <c r="G22" s="170">
        <v>41907</v>
      </c>
      <c r="H22" s="120" t="s">
        <v>28</v>
      </c>
      <c r="I22" s="102" t="s">
        <v>29</v>
      </c>
      <c r="J22" s="97" t="s">
        <v>116</v>
      </c>
      <c r="K22" s="97" t="s">
        <v>117</v>
      </c>
      <c r="L22" s="66">
        <v>3</v>
      </c>
      <c r="M22" s="169">
        <v>24</v>
      </c>
      <c r="N22" s="93" t="s">
        <v>174</v>
      </c>
      <c r="O22" s="103" t="s">
        <v>127</v>
      </c>
      <c r="P22" s="81" t="s">
        <v>33</v>
      </c>
    </row>
    <row r="23" spans="1:21" s="32" customFormat="1" ht="15.75" x14ac:dyDescent="0.25">
      <c r="A23" s="58">
        <v>13</v>
      </c>
      <c r="B23" s="80" t="s">
        <v>34</v>
      </c>
      <c r="C23" s="97"/>
      <c r="D23" s="97"/>
      <c r="E23" s="97"/>
      <c r="F23" s="135" t="s">
        <v>32</v>
      </c>
      <c r="G23" s="100">
        <v>41686</v>
      </c>
      <c r="H23" s="120" t="s">
        <v>28</v>
      </c>
      <c r="I23" s="102" t="s">
        <v>29</v>
      </c>
      <c r="J23" s="97" t="s">
        <v>116</v>
      </c>
      <c r="K23" s="97" t="s">
        <v>117</v>
      </c>
      <c r="L23" s="66">
        <v>3</v>
      </c>
      <c r="M23" s="102">
        <v>20</v>
      </c>
      <c r="N23" s="93" t="s">
        <v>174</v>
      </c>
      <c r="O23" s="103" t="s">
        <v>127</v>
      </c>
      <c r="P23" s="81" t="s">
        <v>33</v>
      </c>
    </row>
    <row r="24" spans="1:21" s="32" customFormat="1" ht="15.75" x14ac:dyDescent="0.25">
      <c r="A24" s="58">
        <v>14</v>
      </c>
      <c r="B24" s="80" t="s">
        <v>34</v>
      </c>
      <c r="C24" s="103"/>
      <c r="D24" s="103"/>
      <c r="E24" s="103"/>
      <c r="F24" s="79" t="s">
        <v>31</v>
      </c>
      <c r="G24" s="113">
        <v>41968</v>
      </c>
      <c r="H24" s="79" t="s">
        <v>28</v>
      </c>
      <c r="I24" s="102" t="s">
        <v>29</v>
      </c>
      <c r="J24" s="103" t="s">
        <v>112</v>
      </c>
      <c r="K24" s="103" t="s">
        <v>113</v>
      </c>
      <c r="L24" s="66">
        <v>3</v>
      </c>
      <c r="M24" s="102">
        <v>19</v>
      </c>
      <c r="N24" s="93" t="s">
        <v>174</v>
      </c>
      <c r="O24" s="103" t="s">
        <v>131</v>
      </c>
      <c r="P24" s="81" t="s">
        <v>33</v>
      </c>
    </row>
    <row r="25" spans="1:21" s="32" customFormat="1" ht="15.75" x14ac:dyDescent="0.25">
      <c r="A25" s="58">
        <v>15</v>
      </c>
      <c r="B25" s="80" t="s">
        <v>34</v>
      </c>
      <c r="C25" s="95"/>
      <c r="D25" s="95"/>
      <c r="E25" s="95"/>
      <c r="F25" s="96" t="s">
        <v>32</v>
      </c>
      <c r="G25" s="94">
        <v>41872</v>
      </c>
      <c r="H25" s="66" t="s">
        <v>28</v>
      </c>
      <c r="I25" s="74" t="s">
        <v>29</v>
      </c>
      <c r="J25" s="97" t="s">
        <v>116</v>
      </c>
      <c r="K25" s="97" t="s">
        <v>117</v>
      </c>
      <c r="L25" s="66">
        <v>3</v>
      </c>
      <c r="M25" s="93">
        <v>19</v>
      </c>
      <c r="N25" s="93" t="s">
        <v>174</v>
      </c>
      <c r="O25" s="98" t="s">
        <v>127</v>
      </c>
      <c r="P25" s="81" t="s">
        <v>33</v>
      </c>
    </row>
    <row r="26" spans="1:21" s="32" customFormat="1" ht="15.75" x14ac:dyDescent="0.25">
      <c r="A26" s="58">
        <v>16</v>
      </c>
      <c r="B26" s="80" t="s">
        <v>34</v>
      </c>
      <c r="C26" s="23"/>
      <c r="D26" s="23"/>
      <c r="E26" s="23"/>
      <c r="F26" s="21" t="s">
        <v>32</v>
      </c>
      <c r="G26" s="25">
        <v>41820</v>
      </c>
      <c r="H26" s="53" t="s">
        <v>28</v>
      </c>
      <c r="I26" s="1" t="s">
        <v>29</v>
      </c>
      <c r="J26" s="76" t="s">
        <v>92</v>
      </c>
      <c r="K26" s="4" t="s">
        <v>98</v>
      </c>
      <c r="L26" s="66">
        <v>3</v>
      </c>
      <c r="M26" s="1">
        <v>17</v>
      </c>
      <c r="N26" s="93" t="s">
        <v>174</v>
      </c>
      <c r="O26" s="78" t="s">
        <v>99</v>
      </c>
      <c r="P26" s="81" t="s">
        <v>33</v>
      </c>
    </row>
    <row r="27" spans="1:21" s="32" customFormat="1" ht="15.75" x14ac:dyDescent="0.25">
      <c r="A27" s="58">
        <v>17</v>
      </c>
      <c r="B27" s="80" t="s">
        <v>34</v>
      </c>
      <c r="C27" s="23"/>
      <c r="D27" s="23"/>
      <c r="E27" s="24"/>
      <c r="F27" s="21" t="s">
        <v>32</v>
      </c>
      <c r="G27" s="25">
        <v>41820</v>
      </c>
      <c r="H27" s="40" t="s">
        <v>28</v>
      </c>
      <c r="I27" s="36" t="s">
        <v>29</v>
      </c>
      <c r="J27" s="37" t="s">
        <v>100</v>
      </c>
      <c r="K27" s="41" t="s">
        <v>98</v>
      </c>
      <c r="L27" s="66">
        <v>3</v>
      </c>
      <c r="M27" s="1">
        <v>10</v>
      </c>
      <c r="N27" s="93" t="s">
        <v>174</v>
      </c>
      <c r="O27" s="78" t="s">
        <v>99</v>
      </c>
      <c r="P27" s="81" t="s">
        <v>33</v>
      </c>
      <c r="Q27" s="31"/>
    </row>
    <row r="28" spans="1:21" s="32" customFormat="1" ht="15.75" x14ac:dyDescent="0.25">
      <c r="A28" s="58">
        <v>18</v>
      </c>
      <c r="B28" s="80" t="s">
        <v>34</v>
      </c>
      <c r="C28" s="98"/>
      <c r="D28" s="98"/>
      <c r="E28" s="98"/>
      <c r="F28" s="79" t="s">
        <v>32</v>
      </c>
      <c r="G28" s="88">
        <v>41764</v>
      </c>
      <c r="H28" s="48" t="s">
        <v>28</v>
      </c>
      <c r="I28" s="74" t="s">
        <v>29</v>
      </c>
      <c r="J28" s="98" t="s">
        <v>112</v>
      </c>
      <c r="K28" s="98" t="s">
        <v>113</v>
      </c>
      <c r="L28" s="66">
        <v>3</v>
      </c>
      <c r="M28" s="102">
        <v>10</v>
      </c>
      <c r="N28" s="93" t="s">
        <v>174</v>
      </c>
      <c r="O28" s="98" t="s">
        <v>130</v>
      </c>
      <c r="P28" s="81" t="s">
        <v>33</v>
      </c>
    </row>
    <row r="29" spans="1:21" s="32" customFormat="1" ht="15.75" x14ac:dyDescent="0.25">
      <c r="A29" s="58">
        <v>19</v>
      </c>
      <c r="B29" s="80" t="s">
        <v>34</v>
      </c>
      <c r="C29" s="103"/>
      <c r="D29" s="103"/>
      <c r="E29" s="103"/>
      <c r="F29" s="79" t="s">
        <v>31</v>
      </c>
      <c r="G29" s="113">
        <v>41806</v>
      </c>
      <c r="H29" s="79" t="s">
        <v>28</v>
      </c>
      <c r="I29" s="102" t="s">
        <v>29</v>
      </c>
      <c r="J29" s="103" t="s">
        <v>112</v>
      </c>
      <c r="K29" s="103" t="s">
        <v>113</v>
      </c>
      <c r="L29" s="66">
        <v>3</v>
      </c>
      <c r="M29" s="102">
        <v>6</v>
      </c>
      <c r="N29" s="93" t="s">
        <v>174</v>
      </c>
      <c r="O29" s="103" t="s">
        <v>130</v>
      </c>
      <c r="P29" s="81" t="s">
        <v>33</v>
      </c>
    </row>
    <row r="30" spans="1:21" ht="15.75" x14ac:dyDescent="0.25">
      <c r="A30" s="58">
        <v>20</v>
      </c>
      <c r="B30" s="80" t="s">
        <v>34</v>
      </c>
      <c r="C30" s="103"/>
      <c r="D30" s="103"/>
      <c r="E30" s="103"/>
      <c r="F30" s="79" t="s">
        <v>32</v>
      </c>
      <c r="G30" s="113">
        <v>41723</v>
      </c>
      <c r="H30" s="79" t="s">
        <v>28</v>
      </c>
      <c r="I30" s="102" t="s">
        <v>29</v>
      </c>
      <c r="J30" s="103" t="s">
        <v>112</v>
      </c>
      <c r="K30" s="103" t="s">
        <v>113</v>
      </c>
      <c r="L30" s="66">
        <v>3</v>
      </c>
      <c r="M30" s="102">
        <v>6</v>
      </c>
      <c r="N30" s="93" t="s">
        <v>174</v>
      </c>
      <c r="O30" s="103" t="s">
        <v>131</v>
      </c>
      <c r="P30" s="81" t="s">
        <v>33</v>
      </c>
    </row>
  </sheetData>
  <autoFilter ref="A10:P30">
    <sortState ref="A11:P30">
      <sortCondition descending="1" ref="M10"/>
    </sortState>
  </autoFilter>
  <sortState ref="C11:P30">
    <sortCondition descending="1" ref="M11:M30"/>
  </sortState>
  <mergeCells count="10">
    <mergeCell ref="A6:B6"/>
    <mergeCell ref="C8:J8"/>
    <mergeCell ref="K8:P8"/>
    <mergeCell ref="B1:P1"/>
    <mergeCell ref="A2:B2"/>
    <mergeCell ref="A3:B3"/>
    <mergeCell ref="C3:E3"/>
    <mergeCell ref="A4:B4"/>
    <mergeCell ref="A5:B5"/>
    <mergeCell ref="J6:K6"/>
  </mergeCells>
  <dataValidations count="2">
    <dataValidation operator="equal" allowBlank="1" showInputMessage="1" showErrorMessage="1" sqref="G13:G14 C13:E14 C11:G11 F12:F15 C16:G17 C19:G20 K19:L19 J27:L27 J20:L20 C27:G29 J11:K17 L11:L18 L21:L26 L28:L30 F30">
      <formula1>0</formula1>
      <formula2>0</formula2>
    </dataValidation>
    <dataValidation allowBlank="1" showInputMessage="1" showErrorMessage="1" sqref="D4:D6 D2 A2:A6 A8 B10:G10 C8:C9 F2:G6 C2:C6 C18:G18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E13" sqref="E13"/>
    </sheetView>
  </sheetViews>
  <sheetFormatPr defaultRowHeight="15" x14ac:dyDescent="0.2"/>
  <cols>
    <col min="1" max="1" width="6.140625" style="8" bestFit="1" customWidth="1"/>
    <col min="2" max="2" width="15.5703125" style="8" customWidth="1"/>
    <col min="3" max="3" width="14.85546875" style="8" customWidth="1"/>
    <col min="4" max="4" width="10.7109375" style="8" bestFit="1" customWidth="1"/>
    <col min="5" max="5" width="15.5703125" style="8" bestFit="1" customWidth="1"/>
    <col min="6" max="6" width="6.7109375" style="8" customWidth="1"/>
    <col min="7" max="7" width="12.42578125" style="8" customWidth="1"/>
    <col min="8" max="8" width="13" style="8" customWidth="1"/>
    <col min="9" max="9" width="13.85546875" style="8" customWidth="1"/>
    <col min="10" max="10" width="14.85546875" style="8" customWidth="1"/>
    <col min="11" max="11" width="31.28515625" style="8" customWidth="1"/>
    <col min="12" max="12" width="9.28515625" style="8" customWidth="1"/>
    <col min="13" max="13" width="11.5703125" style="13" customWidth="1"/>
    <col min="14" max="14" width="13" style="8" customWidth="1"/>
    <col min="15" max="15" width="32.140625" style="8" bestFit="1" customWidth="1"/>
    <col min="16" max="16" width="11.42578125" style="8" customWidth="1"/>
    <col min="17" max="16384" width="9.140625" style="8"/>
  </cols>
  <sheetData>
    <row r="1" spans="1:16" ht="33.75" customHeight="1" x14ac:dyDescent="0.2">
      <c r="B1" s="220" t="s">
        <v>169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5" customHeight="1" x14ac:dyDescent="0.2">
      <c r="A2" s="221" t="s">
        <v>0</v>
      </c>
      <c r="B2" s="222"/>
      <c r="C2" s="225" t="s">
        <v>36</v>
      </c>
      <c r="D2" s="226"/>
      <c r="F2" s="7"/>
      <c r="G2" s="7"/>
    </row>
    <row r="3" spans="1:16" ht="16.5" customHeight="1" x14ac:dyDescent="0.2">
      <c r="A3" s="221" t="s">
        <v>25</v>
      </c>
      <c r="B3" s="222"/>
      <c r="C3" s="223" t="s">
        <v>8</v>
      </c>
      <c r="D3" s="218"/>
      <c r="E3" s="218"/>
      <c r="F3" s="7"/>
      <c r="G3" s="7"/>
    </row>
    <row r="4" spans="1:16" x14ac:dyDescent="0.2">
      <c r="A4" s="223" t="s">
        <v>1</v>
      </c>
      <c r="B4" s="218"/>
      <c r="C4" s="7" t="s">
        <v>167</v>
      </c>
      <c r="D4" s="7"/>
      <c r="F4" s="7"/>
      <c r="G4" s="7"/>
    </row>
    <row r="5" spans="1:16" x14ac:dyDescent="0.2">
      <c r="A5" s="223" t="s">
        <v>22</v>
      </c>
      <c r="B5" s="218"/>
      <c r="C5" s="7" t="s">
        <v>26</v>
      </c>
      <c r="D5" s="7"/>
      <c r="F5" s="7"/>
      <c r="G5" s="7"/>
    </row>
    <row r="6" spans="1:16" x14ac:dyDescent="0.2">
      <c r="A6" s="217" t="s">
        <v>23</v>
      </c>
      <c r="B6" s="218"/>
      <c r="C6" s="15">
        <v>45342</v>
      </c>
      <c r="D6" s="7"/>
      <c r="F6" s="7"/>
      <c r="G6" s="7"/>
      <c r="H6" s="218" t="s">
        <v>172</v>
      </c>
      <c r="I6" s="218"/>
    </row>
    <row r="8" spans="1:16" ht="12.75" customHeight="1" x14ac:dyDescent="0.2">
      <c r="A8" s="2"/>
      <c r="B8" s="5"/>
      <c r="C8" s="219" t="s">
        <v>2</v>
      </c>
      <c r="D8" s="219"/>
      <c r="E8" s="219"/>
      <c r="F8" s="219"/>
      <c r="G8" s="219"/>
      <c r="H8" s="219"/>
      <c r="I8" s="219"/>
      <c r="J8" s="219"/>
      <c r="K8" s="219" t="s">
        <v>3</v>
      </c>
      <c r="L8" s="219"/>
      <c r="M8" s="219"/>
      <c r="N8" s="219"/>
      <c r="O8" s="219"/>
      <c r="P8" s="219"/>
    </row>
    <row r="9" spans="1:16" ht="12.75" customHeight="1" x14ac:dyDescent="0.2">
      <c r="A9" s="9"/>
      <c r="B9" s="9"/>
      <c r="C9" s="11"/>
      <c r="D9" s="11"/>
      <c r="E9" s="11"/>
      <c r="F9" s="11"/>
      <c r="G9" s="11"/>
      <c r="H9" s="11"/>
      <c r="I9" s="11"/>
      <c r="J9" s="9"/>
      <c r="K9" s="11"/>
      <c r="L9" s="11"/>
      <c r="M9" s="11"/>
      <c r="N9" s="11"/>
      <c r="O9" s="11"/>
      <c r="P9" s="11"/>
    </row>
    <row r="10" spans="1:16" s="32" customFormat="1" ht="90" x14ac:dyDescent="0.2">
      <c r="A10" s="133" t="s">
        <v>7</v>
      </c>
      <c r="B10" s="133" t="s">
        <v>20</v>
      </c>
      <c r="C10" s="133" t="s">
        <v>4</v>
      </c>
      <c r="D10" s="133" t="s">
        <v>5</v>
      </c>
      <c r="E10" s="133" t="s">
        <v>6</v>
      </c>
      <c r="F10" s="133" t="s">
        <v>10</v>
      </c>
      <c r="G10" s="133" t="s">
        <v>11</v>
      </c>
      <c r="H10" s="133" t="s">
        <v>16</v>
      </c>
      <c r="I10" s="133" t="s">
        <v>17</v>
      </c>
      <c r="J10" s="133" t="s">
        <v>12</v>
      </c>
      <c r="K10" s="133" t="s">
        <v>13</v>
      </c>
      <c r="L10" s="133" t="s">
        <v>18</v>
      </c>
      <c r="M10" s="133" t="s">
        <v>166</v>
      </c>
      <c r="N10" s="133" t="s">
        <v>19</v>
      </c>
      <c r="O10" s="133" t="s">
        <v>14</v>
      </c>
      <c r="P10" s="133" t="s">
        <v>15</v>
      </c>
    </row>
    <row r="11" spans="1:16" s="32" customFormat="1" x14ac:dyDescent="0.25">
      <c r="A11" s="44">
        <v>1</v>
      </c>
      <c r="B11" s="59" t="s">
        <v>34</v>
      </c>
      <c r="C11" s="33"/>
      <c r="D11" s="33"/>
      <c r="E11" s="33"/>
      <c r="F11" s="36" t="s">
        <v>31</v>
      </c>
      <c r="G11" s="39">
        <v>41575</v>
      </c>
      <c r="H11" s="36" t="s">
        <v>28</v>
      </c>
      <c r="I11" s="30" t="s">
        <v>29</v>
      </c>
      <c r="J11" s="33" t="s">
        <v>108</v>
      </c>
      <c r="K11" s="33" t="s">
        <v>94</v>
      </c>
      <c r="L11" s="40">
        <v>4</v>
      </c>
      <c r="M11" s="40">
        <v>27</v>
      </c>
      <c r="N11" s="38" t="s">
        <v>175</v>
      </c>
      <c r="O11" s="167" t="s">
        <v>95</v>
      </c>
      <c r="P11" s="38" t="s">
        <v>33</v>
      </c>
    </row>
    <row r="12" spans="1:16" s="32" customFormat="1" ht="15" customHeight="1" x14ac:dyDescent="0.25">
      <c r="A12" s="44">
        <v>2</v>
      </c>
      <c r="B12" s="59" t="s">
        <v>34</v>
      </c>
      <c r="C12" s="145"/>
      <c r="D12" s="145"/>
      <c r="E12" s="145"/>
      <c r="F12" s="157" t="s">
        <v>31</v>
      </c>
      <c r="G12" s="158">
        <v>41329</v>
      </c>
      <c r="H12" s="159" t="s">
        <v>28</v>
      </c>
      <c r="I12" s="157" t="s">
        <v>29</v>
      </c>
      <c r="J12" s="145" t="s">
        <v>72</v>
      </c>
      <c r="K12" s="145" t="s">
        <v>73</v>
      </c>
      <c r="L12" s="40">
        <v>4</v>
      </c>
      <c r="M12" s="157">
        <v>24</v>
      </c>
      <c r="N12" s="41" t="s">
        <v>176</v>
      </c>
      <c r="O12" s="145" t="s">
        <v>74</v>
      </c>
      <c r="P12" s="38" t="s">
        <v>33</v>
      </c>
    </row>
    <row r="13" spans="1:16" s="32" customFormat="1" ht="15" customHeight="1" x14ac:dyDescent="0.25">
      <c r="A13" s="44">
        <v>3</v>
      </c>
      <c r="B13" s="59" t="s">
        <v>34</v>
      </c>
      <c r="C13" s="178" t="s">
        <v>177</v>
      </c>
      <c r="D13" s="178" t="s">
        <v>178</v>
      </c>
      <c r="E13" s="178" t="s">
        <v>179</v>
      </c>
      <c r="F13" s="179" t="str">
        <f>IF(RIGHT(E13)="ч","М","Ж")</f>
        <v>Ж</v>
      </c>
      <c r="G13" s="180">
        <v>41402</v>
      </c>
      <c r="H13" s="179" t="s">
        <v>28</v>
      </c>
      <c r="I13" s="179" t="s">
        <v>29</v>
      </c>
      <c r="J13" s="181" t="s">
        <v>157</v>
      </c>
      <c r="K13" s="181" t="s">
        <v>158</v>
      </c>
      <c r="L13" s="182">
        <v>4</v>
      </c>
      <c r="M13" s="182">
        <v>22</v>
      </c>
      <c r="N13" s="178" t="s">
        <v>176</v>
      </c>
      <c r="O13" s="183" t="s">
        <v>159</v>
      </c>
      <c r="P13" s="184" t="s">
        <v>33</v>
      </c>
    </row>
    <row r="14" spans="1:16" s="32" customFormat="1" ht="15" customHeight="1" x14ac:dyDescent="0.25">
      <c r="A14" s="44">
        <v>4</v>
      </c>
      <c r="B14" s="59" t="s">
        <v>34</v>
      </c>
      <c r="C14" s="184"/>
      <c r="D14" s="184"/>
      <c r="E14" s="184"/>
      <c r="F14" s="179" t="str">
        <f>IF(RIGHT(E14)="ч","М","Ж")</f>
        <v>Ж</v>
      </c>
      <c r="G14" s="185">
        <v>41199</v>
      </c>
      <c r="H14" s="179" t="s">
        <v>28</v>
      </c>
      <c r="I14" s="179" t="s">
        <v>29</v>
      </c>
      <c r="J14" s="184" t="s">
        <v>160</v>
      </c>
      <c r="K14" s="184" t="s">
        <v>161</v>
      </c>
      <c r="L14" s="182">
        <v>4</v>
      </c>
      <c r="M14" s="179">
        <v>21</v>
      </c>
      <c r="N14" s="178" t="s">
        <v>176</v>
      </c>
      <c r="O14" s="186" t="s">
        <v>162</v>
      </c>
      <c r="P14" s="184" t="s">
        <v>33</v>
      </c>
    </row>
    <row r="15" spans="1:16" s="32" customFormat="1" ht="15" customHeight="1" x14ac:dyDescent="0.25">
      <c r="A15" s="44">
        <v>5</v>
      </c>
      <c r="B15" s="59" t="s">
        <v>34</v>
      </c>
      <c r="C15" s="146"/>
      <c r="D15" s="146"/>
      <c r="E15" s="146"/>
      <c r="F15" s="155" t="s">
        <v>31</v>
      </c>
      <c r="G15" s="160">
        <v>41323</v>
      </c>
      <c r="H15" s="155" t="s">
        <v>28</v>
      </c>
      <c r="I15" s="155" t="s">
        <v>29</v>
      </c>
      <c r="J15" s="143" t="s">
        <v>141</v>
      </c>
      <c r="K15" s="143" t="s">
        <v>142</v>
      </c>
      <c r="L15" s="40">
        <v>4</v>
      </c>
      <c r="M15" s="155">
        <v>21</v>
      </c>
      <c r="N15" s="41" t="s">
        <v>176</v>
      </c>
      <c r="O15" s="143" t="s">
        <v>137</v>
      </c>
      <c r="P15" s="38" t="s">
        <v>33</v>
      </c>
    </row>
    <row r="16" spans="1:16" s="32" customFormat="1" ht="15" customHeight="1" x14ac:dyDescent="0.25">
      <c r="A16" s="44">
        <v>6</v>
      </c>
      <c r="B16" s="59" t="s">
        <v>34</v>
      </c>
      <c r="C16" s="41"/>
      <c r="D16" s="41"/>
      <c r="E16" s="41"/>
      <c r="F16" s="40" t="s">
        <v>43</v>
      </c>
      <c r="G16" s="46">
        <v>41344</v>
      </c>
      <c r="H16" s="40" t="s">
        <v>28</v>
      </c>
      <c r="I16" s="30" t="s">
        <v>29</v>
      </c>
      <c r="J16" s="41" t="s">
        <v>96</v>
      </c>
      <c r="K16" s="41" t="s">
        <v>97</v>
      </c>
      <c r="L16" s="40">
        <v>4</v>
      </c>
      <c r="M16" s="40">
        <v>20</v>
      </c>
      <c r="N16" s="38" t="s">
        <v>176</v>
      </c>
      <c r="O16" s="41" t="s">
        <v>109</v>
      </c>
      <c r="P16" s="38" t="s">
        <v>33</v>
      </c>
    </row>
    <row r="17" spans="1:16" s="32" customFormat="1" ht="15" customHeight="1" x14ac:dyDescent="0.25">
      <c r="A17" s="44">
        <v>7</v>
      </c>
      <c r="B17" s="59" t="s">
        <v>34</v>
      </c>
      <c r="C17" s="41"/>
      <c r="D17" s="41"/>
      <c r="E17" s="41"/>
      <c r="F17" s="157" t="s">
        <v>31</v>
      </c>
      <c r="G17" s="46">
        <v>41421</v>
      </c>
      <c r="H17" s="159" t="s">
        <v>28</v>
      </c>
      <c r="I17" s="157" t="s">
        <v>29</v>
      </c>
      <c r="J17" s="59" t="s">
        <v>79</v>
      </c>
      <c r="K17" s="59" t="s">
        <v>80</v>
      </c>
      <c r="L17" s="40">
        <v>4</v>
      </c>
      <c r="M17" s="157">
        <v>18</v>
      </c>
      <c r="N17" s="145" t="s">
        <v>174</v>
      </c>
      <c r="O17" s="41" t="s">
        <v>81</v>
      </c>
      <c r="P17" s="38" t="s">
        <v>33</v>
      </c>
    </row>
    <row r="18" spans="1:16" s="32" customFormat="1" ht="15" customHeight="1" x14ac:dyDescent="0.25">
      <c r="A18" s="44">
        <v>8</v>
      </c>
      <c r="B18" s="59" t="s">
        <v>34</v>
      </c>
      <c r="C18" s="143"/>
      <c r="D18" s="144"/>
      <c r="E18" s="144"/>
      <c r="F18" s="155" t="s">
        <v>31</v>
      </c>
      <c r="G18" s="156">
        <v>41338</v>
      </c>
      <c r="H18" s="155" t="s">
        <v>28</v>
      </c>
      <c r="I18" s="155" t="s">
        <v>29</v>
      </c>
      <c r="J18" s="143" t="s">
        <v>138</v>
      </c>
      <c r="K18" s="143" t="s">
        <v>139</v>
      </c>
      <c r="L18" s="40">
        <v>4</v>
      </c>
      <c r="M18" s="155">
        <v>18</v>
      </c>
      <c r="N18" s="145" t="s">
        <v>174</v>
      </c>
      <c r="O18" s="143" t="s">
        <v>140</v>
      </c>
      <c r="P18" s="38" t="s">
        <v>33</v>
      </c>
    </row>
    <row r="19" spans="1:16" s="32" customFormat="1" ht="15" customHeight="1" x14ac:dyDescent="0.25">
      <c r="A19" s="44">
        <v>9</v>
      </c>
      <c r="B19" s="59" t="s">
        <v>34</v>
      </c>
      <c r="C19" s="54"/>
      <c r="D19" s="54"/>
      <c r="E19" s="54"/>
      <c r="F19" s="150" t="s">
        <v>31</v>
      </c>
      <c r="G19" s="52">
        <v>41476</v>
      </c>
      <c r="H19" s="150" t="s">
        <v>28</v>
      </c>
      <c r="I19" s="150" t="s">
        <v>29</v>
      </c>
      <c r="J19" s="57" t="s">
        <v>135</v>
      </c>
      <c r="K19" s="57" t="s">
        <v>136</v>
      </c>
      <c r="L19" s="40">
        <v>4</v>
      </c>
      <c r="M19" s="150">
        <v>17</v>
      </c>
      <c r="N19" s="145" t="s">
        <v>174</v>
      </c>
      <c r="O19" s="57" t="s">
        <v>137</v>
      </c>
      <c r="P19" s="38" t="s">
        <v>33</v>
      </c>
    </row>
    <row r="20" spans="1:16" s="32" customFormat="1" ht="15" customHeight="1" x14ac:dyDescent="0.25">
      <c r="A20" s="44">
        <v>10</v>
      </c>
      <c r="B20" s="59" t="s">
        <v>34</v>
      </c>
      <c r="C20" s="139"/>
      <c r="D20" s="38"/>
      <c r="E20" s="38"/>
      <c r="F20" s="39" t="s">
        <v>32</v>
      </c>
      <c r="G20" s="140">
        <v>41234</v>
      </c>
      <c r="H20" s="30" t="s">
        <v>28</v>
      </c>
      <c r="I20" s="30" t="s">
        <v>29</v>
      </c>
      <c r="J20" s="141" t="s">
        <v>39</v>
      </c>
      <c r="K20" s="141" t="s">
        <v>40</v>
      </c>
      <c r="L20" s="40">
        <v>4</v>
      </c>
      <c r="M20" s="30">
        <v>17</v>
      </c>
      <c r="N20" s="145" t="s">
        <v>174</v>
      </c>
      <c r="O20" s="38" t="s">
        <v>42</v>
      </c>
      <c r="P20" s="38" t="s">
        <v>33</v>
      </c>
    </row>
    <row r="21" spans="1:16" s="32" customFormat="1" ht="15" customHeight="1" x14ac:dyDescent="0.25">
      <c r="A21" s="44">
        <v>11</v>
      </c>
      <c r="B21" s="59" t="s">
        <v>34</v>
      </c>
      <c r="C21" s="80"/>
      <c r="D21" s="80"/>
      <c r="E21" s="80"/>
      <c r="F21" s="29" t="s">
        <v>31</v>
      </c>
      <c r="G21" s="29">
        <v>41695</v>
      </c>
      <c r="H21" s="87" t="s">
        <v>28</v>
      </c>
      <c r="I21" s="171" t="s">
        <v>29</v>
      </c>
      <c r="J21" s="80" t="s">
        <v>105</v>
      </c>
      <c r="K21" s="80" t="s">
        <v>106</v>
      </c>
      <c r="L21" s="40">
        <v>4</v>
      </c>
      <c r="M21" s="174">
        <v>17</v>
      </c>
      <c r="N21" s="145" t="s">
        <v>174</v>
      </c>
      <c r="O21" s="80" t="s">
        <v>107</v>
      </c>
      <c r="P21" s="38" t="s">
        <v>33</v>
      </c>
    </row>
    <row r="22" spans="1:16" s="32" customFormat="1" ht="15" customHeight="1" x14ac:dyDescent="0.25">
      <c r="A22" s="44">
        <v>12</v>
      </c>
      <c r="B22" s="59" t="s">
        <v>34</v>
      </c>
      <c r="C22" s="47"/>
      <c r="D22" s="47"/>
      <c r="E22" s="47"/>
      <c r="F22" s="30" t="s">
        <v>31</v>
      </c>
      <c r="G22" s="39">
        <v>41472</v>
      </c>
      <c r="H22" s="30" t="s">
        <v>28</v>
      </c>
      <c r="I22" s="30" t="s">
        <v>29</v>
      </c>
      <c r="J22" s="47" t="s">
        <v>30</v>
      </c>
      <c r="K22" s="47" t="s">
        <v>40</v>
      </c>
      <c r="L22" s="40">
        <v>4</v>
      </c>
      <c r="M22" s="30">
        <v>15</v>
      </c>
      <c r="N22" s="145" t="s">
        <v>174</v>
      </c>
      <c r="O22" s="47" t="s">
        <v>41</v>
      </c>
      <c r="P22" s="38" t="s">
        <v>33</v>
      </c>
    </row>
    <row r="23" spans="1:16" s="32" customFormat="1" ht="15" customHeight="1" x14ac:dyDescent="0.25">
      <c r="A23" s="44">
        <v>13</v>
      </c>
      <c r="B23" s="59" t="s">
        <v>34</v>
      </c>
      <c r="C23" s="145"/>
      <c r="D23" s="145"/>
      <c r="E23" s="145"/>
      <c r="F23" s="157" t="s">
        <v>31</v>
      </c>
      <c r="G23" s="158">
        <v>41813</v>
      </c>
      <c r="H23" s="159" t="s">
        <v>28</v>
      </c>
      <c r="I23" s="157" t="s">
        <v>29</v>
      </c>
      <c r="J23" s="145" t="s">
        <v>72</v>
      </c>
      <c r="K23" s="145" t="s">
        <v>73</v>
      </c>
      <c r="L23" s="40">
        <v>4</v>
      </c>
      <c r="M23" s="157">
        <v>14</v>
      </c>
      <c r="N23" s="145" t="s">
        <v>174</v>
      </c>
      <c r="O23" s="145" t="s">
        <v>74</v>
      </c>
      <c r="P23" s="38" t="s">
        <v>33</v>
      </c>
    </row>
    <row r="24" spans="1:16" s="32" customFormat="1" ht="15" customHeight="1" x14ac:dyDescent="0.25">
      <c r="A24" s="44">
        <v>14</v>
      </c>
      <c r="B24" s="59" t="s">
        <v>34</v>
      </c>
      <c r="C24" s="139"/>
      <c r="D24" s="38"/>
      <c r="E24" s="38"/>
      <c r="F24" s="30" t="s">
        <v>31</v>
      </c>
      <c r="G24" s="140">
        <v>41435</v>
      </c>
      <c r="H24" s="30" t="s">
        <v>28</v>
      </c>
      <c r="I24" s="30" t="s">
        <v>29</v>
      </c>
      <c r="J24" s="141" t="s">
        <v>39</v>
      </c>
      <c r="K24" s="141" t="s">
        <v>40</v>
      </c>
      <c r="L24" s="40">
        <v>4</v>
      </c>
      <c r="M24" s="44">
        <v>11</v>
      </c>
      <c r="N24" s="145" t="s">
        <v>174</v>
      </c>
      <c r="O24" s="38" t="s">
        <v>42</v>
      </c>
      <c r="P24" s="38" t="s">
        <v>33</v>
      </c>
    </row>
    <row r="25" spans="1:16" s="32" customFormat="1" ht="15" customHeight="1" x14ac:dyDescent="0.25">
      <c r="A25" s="44">
        <v>15</v>
      </c>
      <c r="B25" s="59" t="s">
        <v>34</v>
      </c>
      <c r="C25" s="56"/>
      <c r="D25" s="56"/>
      <c r="E25" s="57"/>
      <c r="F25" s="150" t="s">
        <v>31</v>
      </c>
      <c r="G25" s="151">
        <v>41379</v>
      </c>
      <c r="H25" s="152" t="s">
        <v>28</v>
      </c>
      <c r="I25" s="22" t="s">
        <v>29</v>
      </c>
      <c r="J25" s="175" t="s">
        <v>132</v>
      </c>
      <c r="K25" s="175" t="s">
        <v>133</v>
      </c>
      <c r="L25" s="40">
        <v>4</v>
      </c>
      <c r="M25" s="40">
        <v>11</v>
      </c>
      <c r="N25" s="145" t="s">
        <v>174</v>
      </c>
      <c r="O25" s="55" t="s">
        <v>134</v>
      </c>
      <c r="P25" s="38" t="s">
        <v>33</v>
      </c>
    </row>
    <row r="26" spans="1:16" s="32" customFormat="1" ht="15" customHeight="1" x14ac:dyDescent="0.25">
      <c r="A26" s="44">
        <v>16</v>
      </c>
      <c r="B26" s="59" t="s">
        <v>34</v>
      </c>
      <c r="C26" s="145"/>
      <c r="D26" s="145"/>
      <c r="E26" s="148"/>
      <c r="F26" s="157" t="s">
        <v>31</v>
      </c>
      <c r="G26" s="163">
        <v>41611</v>
      </c>
      <c r="H26" s="159" t="s">
        <v>28</v>
      </c>
      <c r="I26" s="157" t="s">
        <v>29</v>
      </c>
      <c r="J26" s="145" t="s">
        <v>75</v>
      </c>
      <c r="K26" s="145" t="s">
        <v>68</v>
      </c>
      <c r="L26" s="40">
        <v>4</v>
      </c>
      <c r="M26" s="157">
        <v>8</v>
      </c>
      <c r="N26" s="145" t="s">
        <v>174</v>
      </c>
      <c r="O26" s="145" t="s">
        <v>76</v>
      </c>
      <c r="P26" s="38" t="s">
        <v>33</v>
      </c>
    </row>
    <row r="27" spans="1:16" s="32" customFormat="1" ht="15" customHeight="1" x14ac:dyDescent="0.25">
      <c r="A27" s="44">
        <v>17</v>
      </c>
      <c r="B27" s="59" t="s">
        <v>34</v>
      </c>
      <c r="C27" s="105"/>
      <c r="D27" s="38"/>
      <c r="E27" s="38"/>
      <c r="F27" s="30" t="s">
        <v>31</v>
      </c>
      <c r="G27" s="164" t="s">
        <v>110</v>
      </c>
      <c r="H27" s="30" t="s">
        <v>28</v>
      </c>
      <c r="I27" s="30" t="s">
        <v>29</v>
      </c>
      <c r="J27" s="105" t="s">
        <v>92</v>
      </c>
      <c r="K27" s="38" t="s">
        <v>93</v>
      </c>
      <c r="L27" s="40">
        <v>4</v>
      </c>
      <c r="M27" s="30">
        <v>7</v>
      </c>
      <c r="N27" s="145" t="s">
        <v>174</v>
      </c>
      <c r="O27" s="168" t="s">
        <v>111</v>
      </c>
      <c r="P27" s="38" t="s">
        <v>33</v>
      </c>
    </row>
    <row r="28" spans="1:16" s="32" customFormat="1" ht="15" customHeight="1" x14ac:dyDescent="0.25">
      <c r="A28" s="44">
        <v>18</v>
      </c>
      <c r="B28" s="59" t="s">
        <v>34</v>
      </c>
      <c r="C28" s="55"/>
      <c r="D28" s="55"/>
      <c r="E28" s="55"/>
      <c r="F28" s="150" t="s">
        <v>31</v>
      </c>
      <c r="G28" s="154">
        <v>41323</v>
      </c>
      <c r="H28" s="152" t="s">
        <v>28</v>
      </c>
      <c r="I28" s="22" t="s">
        <v>29</v>
      </c>
      <c r="J28" s="175" t="s">
        <v>132</v>
      </c>
      <c r="K28" s="175" t="s">
        <v>133</v>
      </c>
      <c r="L28" s="40">
        <v>4</v>
      </c>
      <c r="M28" s="176">
        <v>6</v>
      </c>
      <c r="N28" s="145" t="s">
        <v>174</v>
      </c>
      <c r="O28" s="55" t="s">
        <v>134</v>
      </c>
      <c r="P28" s="38" t="s">
        <v>33</v>
      </c>
    </row>
    <row r="29" spans="1:16" s="32" customFormat="1" ht="15" customHeight="1" x14ac:dyDescent="0.25">
      <c r="A29" s="44">
        <v>19</v>
      </c>
      <c r="B29" s="59" t="s">
        <v>34</v>
      </c>
      <c r="C29" s="56"/>
      <c r="D29" s="142"/>
      <c r="E29" s="142"/>
      <c r="F29" s="150" t="s">
        <v>31</v>
      </c>
      <c r="G29" s="153">
        <v>41487</v>
      </c>
      <c r="H29" s="152" t="s">
        <v>28</v>
      </c>
      <c r="I29" s="22" t="s">
        <v>29</v>
      </c>
      <c r="J29" s="175" t="s">
        <v>132</v>
      </c>
      <c r="K29" s="175" t="s">
        <v>133</v>
      </c>
      <c r="L29" s="40">
        <v>4</v>
      </c>
      <c r="M29" s="177">
        <v>6</v>
      </c>
      <c r="N29" s="145" t="s">
        <v>174</v>
      </c>
      <c r="O29" s="55" t="s">
        <v>134</v>
      </c>
      <c r="P29" s="38" t="s">
        <v>33</v>
      </c>
    </row>
    <row r="30" spans="1:16" s="32" customFormat="1" ht="15" customHeight="1" x14ac:dyDescent="0.25">
      <c r="A30" s="44">
        <v>20</v>
      </c>
      <c r="B30" s="59" t="s">
        <v>34</v>
      </c>
      <c r="C30" s="147"/>
      <c r="D30" s="147"/>
      <c r="E30" s="147"/>
      <c r="F30" s="161" t="s">
        <v>43</v>
      </c>
      <c r="G30" s="162">
        <v>41501</v>
      </c>
      <c r="H30" s="161" t="s">
        <v>28</v>
      </c>
      <c r="I30" s="161" t="s">
        <v>29</v>
      </c>
      <c r="J30" s="147" t="s">
        <v>52</v>
      </c>
      <c r="K30" s="147" t="s">
        <v>53</v>
      </c>
      <c r="L30" s="40">
        <v>4</v>
      </c>
      <c r="M30" s="161">
        <v>6</v>
      </c>
      <c r="N30" s="145" t="s">
        <v>174</v>
      </c>
      <c r="O30" s="147" t="s">
        <v>54</v>
      </c>
      <c r="P30" s="38" t="s">
        <v>33</v>
      </c>
    </row>
    <row r="31" spans="1:16" s="32" customFormat="1" ht="15" customHeight="1" x14ac:dyDescent="0.25">
      <c r="A31" s="44">
        <v>21</v>
      </c>
      <c r="B31" s="59" t="s">
        <v>34</v>
      </c>
      <c r="C31" s="77"/>
      <c r="D31" s="77"/>
      <c r="E31" s="77"/>
      <c r="F31" s="165" t="s">
        <v>43</v>
      </c>
      <c r="G31" s="166">
        <v>41247</v>
      </c>
      <c r="H31" s="165" t="s">
        <v>28</v>
      </c>
      <c r="I31" s="165" t="s">
        <v>69</v>
      </c>
      <c r="J31" s="77" t="s">
        <v>164</v>
      </c>
      <c r="K31" s="77" t="s">
        <v>163</v>
      </c>
      <c r="L31" s="40">
        <v>4</v>
      </c>
      <c r="M31" s="155">
        <v>2</v>
      </c>
      <c r="N31" s="145" t="s">
        <v>174</v>
      </c>
      <c r="O31" s="77" t="s">
        <v>165</v>
      </c>
      <c r="P31" s="38" t="s">
        <v>33</v>
      </c>
    </row>
    <row r="32" spans="1:16" s="32" customFormat="1" ht="15" customHeight="1" x14ac:dyDescent="0.25">
      <c r="A32" s="44">
        <v>22</v>
      </c>
      <c r="B32" s="59" t="s">
        <v>34</v>
      </c>
      <c r="C32" s="149"/>
      <c r="D32" s="149"/>
      <c r="E32" s="149"/>
      <c r="F32" s="157" t="s">
        <v>31</v>
      </c>
      <c r="G32" s="163">
        <v>41514</v>
      </c>
      <c r="H32" s="159" t="s">
        <v>28</v>
      </c>
      <c r="I32" s="157" t="s">
        <v>29</v>
      </c>
      <c r="J32" s="145" t="s">
        <v>77</v>
      </c>
      <c r="K32" s="145" t="s">
        <v>67</v>
      </c>
      <c r="L32" s="40">
        <v>4</v>
      </c>
      <c r="M32" s="157"/>
      <c r="N32" s="145" t="s">
        <v>173</v>
      </c>
      <c r="O32" s="145" t="s">
        <v>78</v>
      </c>
      <c r="P32" s="38" t="s">
        <v>33</v>
      </c>
    </row>
  </sheetData>
  <autoFilter ref="A10:P32">
    <sortState ref="A11:P32">
      <sortCondition descending="1" ref="M10"/>
    </sortState>
  </autoFilter>
  <sortState ref="C11:P32">
    <sortCondition ref="C11:C32"/>
  </sortState>
  <mergeCells count="11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  <mergeCell ref="H6:I6"/>
  </mergeCells>
  <phoneticPr fontId="3" type="noConversion"/>
  <dataValidations count="2">
    <dataValidation allowBlank="1" showInputMessage="1" showErrorMessage="1" sqref="A2:A6 A8 D4:D6 C8:C9 C2:C6 F2:G6 C13 B10:G10 G23 F13:G13"/>
    <dataValidation operator="equal" allowBlank="1" showInputMessage="1" showErrorMessage="1" sqref="G28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класс</vt:lpstr>
      <vt:lpstr>3 класс</vt:lpstr>
      <vt:lpstr>4 класс</vt:lpstr>
      <vt:lpstr>Лист1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2024-02-29T04:22:53Z</dcterms:modified>
</cp:coreProperties>
</file>